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mc:AlternateContent xmlns:mc="http://schemas.openxmlformats.org/markup-compatibility/2006">
    <mc:Choice Requires="x15">
      <x15ac:absPath xmlns:x15ac="http://schemas.microsoft.com/office/spreadsheetml/2010/11/ac" url="C:\Users\tomaz.garcez.CMMC\Downloads\"/>
    </mc:Choice>
  </mc:AlternateContent>
  <xr:revisionPtr revIDLastSave="0" documentId="13_ncr:1_{04716F80-EB17-48F0-9F7E-DA67DB899401}" xr6:coauthVersionLast="47" xr6:coauthVersionMax="47" xr10:uidLastSave="{00000000-0000-0000-0000-000000000000}"/>
  <workbookProtection lockStructure="1"/>
  <bookViews>
    <workbookView xWindow="-120" yWindow="-120" windowWidth="29040" windowHeight="15720" tabRatio="768" xr2:uid="{00000000-000D-0000-FFFF-FFFF00000000}"/>
  </bookViews>
  <sheets>
    <sheet name="Introduction" sheetId="14" r:id="rId1"/>
    <sheet name="Month 1" sheetId="1" r:id="rId2"/>
    <sheet name="Month 2" sheetId="3" r:id="rId3"/>
    <sheet name="Month 3" sheetId="4" r:id="rId4"/>
    <sheet name="Month 4" sheetId="5" r:id="rId5"/>
    <sheet name="Month 5" sheetId="6" r:id="rId6"/>
    <sheet name="Month 6" sheetId="7" r:id="rId7"/>
    <sheet name="Month 7" sheetId="8" r:id="rId8"/>
    <sheet name="Month 8" sheetId="9" r:id="rId9"/>
    <sheet name="Month 9" sheetId="10" r:id="rId10"/>
    <sheet name="Month 10" sheetId="11" r:id="rId11"/>
    <sheet name="Month 11" sheetId="12" r:id="rId12"/>
    <sheet name="Month 12" sheetId="13" r:id="rId13"/>
    <sheet name="Summary" sheetId="2"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6" i="2" l="1"/>
  <c r="L6" i="2"/>
  <c r="K6" i="2"/>
  <c r="J6" i="2"/>
  <c r="I6" i="2"/>
  <c r="H6" i="2"/>
  <c r="G6" i="2"/>
  <c r="F6" i="2"/>
  <c r="E6" i="2"/>
  <c r="D6" i="2"/>
  <c r="C6" i="2"/>
  <c r="B6" i="2"/>
  <c r="M5" i="2"/>
  <c r="L5" i="2"/>
  <c r="K5" i="2"/>
  <c r="J5" i="2"/>
  <c r="I5" i="2"/>
  <c r="H5" i="2"/>
  <c r="G5" i="2"/>
  <c r="F5" i="2"/>
  <c r="E5" i="2"/>
  <c r="D5" i="2"/>
  <c r="C5" i="2"/>
  <c r="B5" i="2"/>
  <c r="F1" i="2"/>
  <c r="B1" i="2"/>
  <c r="AH25" i="13"/>
  <c r="M19" i="2" s="1"/>
  <c r="AH24" i="13"/>
  <c r="M18" i="2" s="1"/>
  <c r="AH23" i="13"/>
  <c r="M17" i="2" s="1"/>
  <c r="AH22" i="13"/>
  <c r="M16" i="2" s="1"/>
  <c r="AH21" i="13"/>
  <c r="M15" i="2" s="1"/>
  <c r="AH20" i="13"/>
  <c r="M14" i="2" s="1"/>
  <c r="AH19" i="13"/>
  <c r="M13" i="2" s="1"/>
  <c r="AP18" i="13"/>
  <c r="AN18" i="13"/>
  <c r="AH18" i="13" s="1"/>
  <c r="M12" i="2" s="1"/>
  <c r="AL18" i="13"/>
  <c r="AJ18" i="13"/>
  <c r="AH17" i="13"/>
  <c r="M11" i="2" s="1"/>
  <c r="AH16" i="13"/>
  <c r="M10" i="2" s="1"/>
  <c r="AH15" i="13"/>
  <c r="M9" i="2" s="1"/>
  <c r="AH14" i="13"/>
  <c r="M8" i="2" s="1"/>
  <c r="AH13" i="13"/>
  <c r="M7" i="2" s="1"/>
  <c r="N2" i="13"/>
  <c r="B2" i="13"/>
  <c r="AH25" i="12"/>
  <c r="L19" i="2" s="1"/>
  <c r="AH24" i="12"/>
  <c r="L18" i="2" s="1"/>
  <c r="AH23" i="12"/>
  <c r="L17" i="2" s="1"/>
  <c r="AH22" i="12"/>
  <c r="L16" i="2" s="1"/>
  <c r="AH21" i="12"/>
  <c r="L15" i="2" s="1"/>
  <c r="AH20" i="12"/>
  <c r="L14" i="2" s="1"/>
  <c r="AH19" i="12"/>
  <c r="L13" i="2" s="1"/>
  <c r="AP18" i="12"/>
  <c r="AN18" i="12"/>
  <c r="AL18" i="12"/>
  <c r="AJ18" i="12"/>
  <c r="AH18" i="12"/>
  <c r="L12" i="2" s="1"/>
  <c r="AH17" i="12"/>
  <c r="L11" i="2" s="1"/>
  <c r="AH16" i="12"/>
  <c r="L10" i="2" s="1"/>
  <c r="AH15" i="12"/>
  <c r="L9" i="2" s="1"/>
  <c r="AH14" i="12"/>
  <c r="L8" i="2" s="1"/>
  <c r="AH13" i="12"/>
  <c r="L7" i="2" s="1"/>
  <c r="L20" i="2" s="1"/>
  <c r="L22" i="2" s="1"/>
  <c r="N2" i="12"/>
  <c r="B2" i="12"/>
  <c r="AH25" i="11"/>
  <c r="K19" i="2" s="1"/>
  <c r="AH24" i="11"/>
  <c r="K18" i="2" s="1"/>
  <c r="AH23" i="11"/>
  <c r="K17" i="2" s="1"/>
  <c r="AH22" i="11"/>
  <c r="K16" i="2" s="1"/>
  <c r="AH21" i="11"/>
  <c r="K15" i="2" s="1"/>
  <c r="AH20" i="11"/>
  <c r="K14" i="2" s="1"/>
  <c r="AH19" i="11"/>
  <c r="K13" i="2" s="1"/>
  <c r="AP18" i="11"/>
  <c r="AN18" i="11"/>
  <c r="AH18" i="11" s="1"/>
  <c r="K12" i="2" s="1"/>
  <c r="AL18" i="11"/>
  <c r="AJ18" i="11"/>
  <c r="AH17" i="11"/>
  <c r="K11" i="2" s="1"/>
  <c r="AH16" i="11"/>
  <c r="K10" i="2" s="1"/>
  <c r="AH15" i="11"/>
  <c r="K9" i="2" s="1"/>
  <c r="AH14" i="11"/>
  <c r="K8" i="2" s="1"/>
  <c r="AH13" i="11"/>
  <c r="K7" i="2" s="1"/>
  <c r="K20" i="2" s="1"/>
  <c r="K22" i="2" s="1"/>
  <c r="N2" i="11"/>
  <c r="B2" i="11"/>
  <c r="AH25" i="10"/>
  <c r="J19" i="2" s="1"/>
  <c r="AH24" i="10"/>
  <c r="J18" i="2" s="1"/>
  <c r="AH23" i="10"/>
  <c r="J17" i="2" s="1"/>
  <c r="AH22" i="10"/>
  <c r="J16" i="2" s="1"/>
  <c r="AH21" i="10"/>
  <c r="J15" i="2" s="1"/>
  <c r="AH20" i="10"/>
  <c r="J14" i="2" s="1"/>
  <c r="AH19" i="10"/>
  <c r="J13" i="2" s="1"/>
  <c r="AP18" i="10"/>
  <c r="AN18" i="10"/>
  <c r="AL18" i="10"/>
  <c r="AJ18" i="10"/>
  <c r="AH18" i="10"/>
  <c r="J12" i="2" s="1"/>
  <c r="AH17" i="10"/>
  <c r="J11" i="2" s="1"/>
  <c r="AH16" i="10"/>
  <c r="J10" i="2" s="1"/>
  <c r="AH15" i="10"/>
  <c r="J9" i="2" s="1"/>
  <c r="AH14" i="10"/>
  <c r="J8" i="2" s="1"/>
  <c r="AH13" i="10"/>
  <c r="J7" i="2" s="1"/>
  <c r="N2" i="10"/>
  <c r="B2" i="10"/>
  <c r="AH25" i="9"/>
  <c r="I19" i="2" s="1"/>
  <c r="AH24" i="9"/>
  <c r="I18" i="2" s="1"/>
  <c r="AH23" i="9"/>
  <c r="I17" i="2" s="1"/>
  <c r="AH22" i="9"/>
  <c r="I16" i="2" s="1"/>
  <c r="AH21" i="9"/>
  <c r="I15" i="2" s="1"/>
  <c r="AH20" i="9"/>
  <c r="I14" i="2" s="1"/>
  <c r="AH19" i="9"/>
  <c r="I13" i="2" s="1"/>
  <c r="AP18" i="9"/>
  <c r="AN18" i="9"/>
  <c r="AH18" i="9" s="1"/>
  <c r="I12" i="2" s="1"/>
  <c r="AL18" i="9"/>
  <c r="AJ18" i="9"/>
  <c r="AH17" i="9"/>
  <c r="I11" i="2" s="1"/>
  <c r="AH16" i="9"/>
  <c r="I10" i="2" s="1"/>
  <c r="AH15" i="9"/>
  <c r="I9" i="2" s="1"/>
  <c r="AH14" i="9"/>
  <c r="I8" i="2" s="1"/>
  <c r="AH13" i="9"/>
  <c r="I7" i="2" s="1"/>
  <c r="N2" i="9"/>
  <c r="B2" i="9"/>
  <c r="AH25" i="8"/>
  <c r="H19" i="2" s="1"/>
  <c r="AH24" i="8"/>
  <c r="H18" i="2" s="1"/>
  <c r="AH23" i="8"/>
  <c r="H17" i="2" s="1"/>
  <c r="AH22" i="8"/>
  <c r="H16" i="2" s="1"/>
  <c r="AH21" i="8"/>
  <c r="H15" i="2" s="1"/>
  <c r="AH20" i="8"/>
  <c r="H14" i="2" s="1"/>
  <c r="AH19" i="8"/>
  <c r="H13" i="2" s="1"/>
  <c r="AP18" i="8"/>
  <c r="AN18" i="8"/>
  <c r="AL18" i="8"/>
  <c r="AJ18" i="8"/>
  <c r="AH18" i="8"/>
  <c r="H12" i="2" s="1"/>
  <c r="AH17" i="8"/>
  <c r="H11" i="2" s="1"/>
  <c r="AH16" i="8"/>
  <c r="H10" i="2" s="1"/>
  <c r="AH15" i="8"/>
  <c r="H9" i="2" s="1"/>
  <c r="AH14" i="8"/>
  <c r="H8" i="2" s="1"/>
  <c r="AH13" i="8"/>
  <c r="H7" i="2" s="1"/>
  <c r="H20" i="2" s="1"/>
  <c r="H22" i="2" s="1"/>
  <c r="N2" i="8"/>
  <c r="B2" i="8"/>
  <c r="AH25" i="7"/>
  <c r="G19" i="2" s="1"/>
  <c r="AH24" i="7"/>
  <c r="G18" i="2" s="1"/>
  <c r="AH23" i="7"/>
  <c r="G17" i="2" s="1"/>
  <c r="AH22" i="7"/>
  <c r="G16" i="2" s="1"/>
  <c r="AH21" i="7"/>
  <c r="G15" i="2" s="1"/>
  <c r="AH20" i="7"/>
  <c r="G14" i="2" s="1"/>
  <c r="AH19" i="7"/>
  <c r="G13" i="2" s="1"/>
  <c r="AP18" i="7"/>
  <c r="AN18" i="7"/>
  <c r="AH18" i="7" s="1"/>
  <c r="G12" i="2" s="1"/>
  <c r="AL18" i="7"/>
  <c r="AJ18" i="7"/>
  <c r="AH17" i="7"/>
  <c r="G11" i="2" s="1"/>
  <c r="AH16" i="7"/>
  <c r="G10" i="2" s="1"/>
  <c r="AH15" i="7"/>
  <c r="G9" i="2" s="1"/>
  <c r="AH14" i="7"/>
  <c r="G8" i="2" s="1"/>
  <c r="AH13" i="7"/>
  <c r="G7" i="2" s="1"/>
  <c r="G20" i="2" s="1"/>
  <c r="G22" i="2" s="1"/>
  <c r="N2" i="7"/>
  <c r="B2" i="7"/>
  <c r="AH25" i="6"/>
  <c r="F19" i="2" s="1"/>
  <c r="AH24" i="6"/>
  <c r="F18" i="2" s="1"/>
  <c r="AH23" i="6"/>
  <c r="F17" i="2" s="1"/>
  <c r="AH22" i="6"/>
  <c r="F16" i="2" s="1"/>
  <c r="AH21" i="6"/>
  <c r="F15" i="2" s="1"/>
  <c r="AH20" i="6"/>
  <c r="F14" i="2" s="1"/>
  <c r="AH19" i="6"/>
  <c r="F13" i="2" s="1"/>
  <c r="AP18" i="6"/>
  <c r="AN18" i="6"/>
  <c r="AL18" i="6"/>
  <c r="AJ18" i="6"/>
  <c r="AH18" i="6"/>
  <c r="F12" i="2" s="1"/>
  <c r="AH17" i="6"/>
  <c r="F11" i="2" s="1"/>
  <c r="AH16" i="6"/>
  <c r="F10" i="2" s="1"/>
  <c r="AH15" i="6"/>
  <c r="F9" i="2" s="1"/>
  <c r="AH14" i="6"/>
  <c r="F8" i="2" s="1"/>
  <c r="AH13" i="6"/>
  <c r="F7" i="2" s="1"/>
  <c r="N2" i="6"/>
  <c r="B2" i="6"/>
  <c r="AH25" i="5"/>
  <c r="E19" i="2" s="1"/>
  <c r="AH24" i="5"/>
  <c r="E18" i="2" s="1"/>
  <c r="AH23" i="5"/>
  <c r="E17" i="2" s="1"/>
  <c r="AH22" i="5"/>
  <c r="E16" i="2" s="1"/>
  <c r="AH21" i="5"/>
  <c r="E15" i="2" s="1"/>
  <c r="AH20" i="5"/>
  <c r="E14" i="2" s="1"/>
  <c r="AH19" i="5"/>
  <c r="E13" i="2" s="1"/>
  <c r="AP18" i="5"/>
  <c r="AN18" i="5"/>
  <c r="AH18" i="5" s="1"/>
  <c r="E12" i="2" s="1"/>
  <c r="AL18" i="5"/>
  <c r="AJ18" i="5"/>
  <c r="AH17" i="5"/>
  <c r="E11" i="2" s="1"/>
  <c r="AH16" i="5"/>
  <c r="E10" i="2" s="1"/>
  <c r="AH15" i="5"/>
  <c r="E9" i="2" s="1"/>
  <c r="AH14" i="5"/>
  <c r="E8" i="2" s="1"/>
  <c r="AH13" i="5"/>
  <c r="E7" i="2" s="1"/>
  <c r="N2" i="5"/>
  <c r="B2" i="5"/>
  <c r="AH25" i="4"/>
  <c r="D19" i="2" s="1"/>
  <c r="AH24" i="4"/>
  <c r="D18" i="2" s="1"/>
  <c r="AH23" i="4"/>
  <c r="D17" i="2" s="1"/>
  <c r="AH22" i="4"/>
  <c r="D16" i="2" s="1"/>
  <c r="AH21" i="4"/>
  <c r="D15" i="2" s="1"/>
  <c r="AH20" i="4"/>
  <c r="D14" i="2" s="1"/>
  <c r="AH19" i="4"/>
  <c r="D13" i="2" s="1"/>
  <c r="AP18" i="4"/>
  <c r="AN18" i="4"/>
  <c r="AL18" i="4"/>
  <c r="AH18" i="4" s="1"/>
  <c r="D12" i="2" s="1"/>
  <c r="AJ18" i="4"/>
  <c r="AH17" i="4"/>
  <c r="D11" i="2" s="1"/>
  <c r="AH16" i="4"/>
  <c r="D10" i="2" s="1"/>
  <c r="AH15" i="4"/>
  <c r="D9" i="2" s="1"/>
  <c r="AH14" i="4"/>
  <c r="D8" i="2" s="1"/>
  <c r="AH13" i="4"/>
  <c r="D7" i="2" s="1"/>
  <c r="N2" i="4"/>
  <c r="B2" i="4"/>
  <c r="AH25" i="3"/>
  <c r="C19" i="2" s="1"/>
  <c r="AH24" i="3"/>
  <c r="C18" i="2" s="1"/>
  <c r="AH23" i="3"/>
  <c r="C17" i="2" s="1"/>
  <c r="AH22" i="3"/>
  <c r="C16" i="2" s="1"/>
  <c r="AH21" i="3"/>
  <c r="C15" i="2" s="1"/>
  <c r="AH20" i="3"/>
  <c r="C14" i="2" s="1"/>
  <c r="AH19" i="3"/>
  <c r="C13" i="2" s="1"/>
  <c r="AP18" i="3"/>
  <c r="AN18" i="3"/>
  <c r="AH18" i="3" s="1"/>
  <c r="C12" i="2" s="1"/>
  <c r="AL18" i="3"/>
  <c r="AJ18" i="3"/>
  <c r="AH17" i="3"/>
  <c r="C11" i="2" s="1"/>
  <c r="AH16" i="3"/>
  <c r="C10" i="2" s="1"/>
  <c r="AH15" i="3"/>
  <c r="C9" i="2" s="1"/>
  <c r="AH14" i="3"/>
  <c r="C8" i="2" s="1"/>
  <c r="AH13" i="3"/>
  <c r="C7" i="2" s="1"/>
  <c r="N2" i="3"/>
  <c r="B2" i="3"/>
  <c r="AH25" i="1"/>
  <c r="B19" i="2" s="1"/>
  <c r="AH24" i="1"/>
  <c r="B18" i="2" s="1"/>
  <c r="AH23" i="1"/>
  <c r="B17" i="2" s="1"/>
  <c r="AH22" i="1"/>
  <c r="B16" i="2" s="1"/>
  <c r="AH21" i="1"/>
  <c r="B15" i="2" s="1"/>
  <c r="AH20" i="1"/>
  <c r="B14" i="2" s="1"/>
  <c r="AH19" i="1"/>
  <c r="B13" i="2" s="1"/>
  <c r="AP18" i="1"/>
  <c r="AN18" i="1"/>
  <c r="AL18" i="1"/>
  <c r="AH18" i="1" s="1"/>
  <c r="B12" i="2" s="1"/>
  <c r="AJ18" i="1"/>
  <c r="AH17" i="1"/>
  <c r="B11" i="2" s="1"/>
  <c r="AH16" i="1"/>
  <c r="B10" i="2" s="1"/>
  <c r="AH15" i="1"/>
  <c r="B9" i="2" s="1"/>
  <c r="AH14" i="1"/>
  <c r="B8" i="2" s="1"/>
  <c r="AH13" i="1"/>
  <c r="B7" i="2" s="1"/>
  <c r="N2" i="1"/>
  <c r="B2" i="1"/>
  <c r="B20" i="2" l="1"/>
  <c r="B22" i="2" s="1"/>
  <c r="C20" i="2"/>
  <c r="C22" i="2" s="1"/>
  <c r="D20" i="2"/>
  <c r="D22" i="2" s="1"/>
  <c r="E20" i="2"/>
  <c r="E22" i="2" s="1"/>
  <c r="F20" i="2"/>
  <c r="F22" i="2" s="1"/>
  <c r="I20" i="2"/>
  <c r="I22" i="2" s="1"/>
  <c r="J20" i="2"/>
  <c r="J22" i="2" s="1"/>
  <c r="M20" i="2"/>
  <c r="M22" i="2" s="1"/>
</calcChain>
</file>

<file path=xl/sharedStrings.xml><?xml version="1.0" encoding="utf-8"?>
<sst xmlns="http://schemas.openxmlformats.org/spreadsheetml/2006/main" count="402" uniqueCount="67">
  <si>
    <t>DAILY DIARY CHART</t>
  </si>
  <si>
    <t>Date</t>
  </si>
  <si>
    <t>Feeling of well-being</t>
  </si>
  <si>
    <t>Off school or work (Y/N)</t>
  </si>
  <si>
    <t>Admitted to hospital (Y/N)</t>
  </si>
  <si>
    <t>Colour</t>
  </si>
  <si>
    <t>Amount</t>
  </si>
  <si>
    <t>Daily temperature (deg C)</t>
  </si>
  <si>
    <t>Visited GP (Y/N)</t>
  </si>
  <si>
    <t>On antibiotics – not preventative (Y/N)</t>
  </si>
  <si>
    <t>Comments:</t>
  </si>
  <si>
    <t>Cough (Y/N)</t>
  </si>
  <si>
    <t>Diarrhoea (Y/N)</t>
  </si>
  <si>
    <t>Sore throat (Y/N)</t>
  </si>
  <si>
    <t>Sinus ache (Y/N)</t>
  </si>
  <si>
    <t>Nasal discharge (Y/N)</t>
  </si>
  <si>
    <t>Name</t>
  </si>
  <si>
    <t>Please use a different form / spreadsheet for each month</t>
  </si>
  <si>
    <t>Record features as described in the table below or quantify as below:</t>
  </si>
  <si>
    <t>1 = very well 2 = well 3 = fair 4 = poor 5 = very poor, confined to bed or hospitalised</t>
  </si>
  <si>
    <t>Record sputum amounts as:</t>
  </si>
  <si>
    <t>W</t>
  </si>
  <si>
    <t>Y</t>
  </si>
  <si>
    <t>G</t>
  </si>
  <si>
    <t>Sputum N(one), W(hite), Y(ellow), G(reen)</t>
  </si>
  <si>
    <t>N</t>
  </si>
  <si>
    <t>Summary of diary for</t>
  </si>
  <si>
    <t>School / work</t>
  </si>
  <si>
    <t>Hospital</t>
  </si>
  <si>
    <t>Cough</t>
  </si>
  <si>
    <t>Diarrhoea</t>
  </si>
  <si>
    <t>Sputum colour</t>
  </si>
  <si>
    <t>Sputum volume</t>
  </si>
  <si>
    <t>Sore throat</t>
  </si>
  <si>
    <t>Sinus</t>
  </si>
  <si>
    <t>Nasal discharge</t>
  </si>
  <si>
    <t>Pyrexia</t>
  </si>
  <si>
    <t>Visited GP</t>
  </si>
  <si>
    <t>On antibiotics</t>
  </si>
  <si>
    <t>Total</t>
  </si>
  <si>
    <t>Situation</t>
  </si>
  <si>
    <t>Description</t>
  </si>
  <si>
    <t>Month 1</t>
  </si>
  <si>
    <t>Month 2</t>
  </si>
  <si>
    <t>Month 3</t>
  </si>
  <si>
    <t>Month 4</t>
  </si>
  <si>
    <t>Month 5</t>
  </si>
  <si>
    <t>Month 6</t>
  </si>
  <si>
    <t>Month 7</t>
  </si>
  <si>
    <t>Month 8</t>
  </si>
  <si>
    <t>Month 9</t>
  </si>
  <si>
    <t>Month 10</t>
  </si>
  <si>
    <t>Month 11</t>
  </si>
  <si>
    <t>Month 12</t>
  </si>
  <si>
    <t>On Ig</t>
  </si>
  <si>
    <t>Not on Ig</t>
  </si>
  <si>
    <t>Situation list</t>
  </si>
  <si>
    <t>0 = none 1 = minimal (&lt; teaspoon) 2 = teaspoon 3 = tablespoon 4 = egg cup 5 = cup or greater</t>
  </si>
  <si>
    <t>Days completed</t>
  </si>
  <si>
    <t>Corrected score per day</t>
  </si>
  <si>
    <t>The results of your questionnaire will be linked to you. Please enter your name and date of birth below.</t>
  </si>
  <si>
    <t>Date of Birth</t>
  </si>
  <si>
    <t>If you have any queries please contact your immunology clinic.</t>
  </si>
  <si>
    <t>Month/Year (e.g. Jan 15)</t>
  </si>
  <si>
    <t>Thank you for answering the following questions regarding your infection symptoms. Each month's questionnaire generates a score that is used to monitor your response to treatment. These scores are used to help make decisions about your treatment options. Please complete all of the questions to the best of your ability. Please aim to enter data into all of the highlighted cells where relevant</t>
  </si>
  <si>
    <t>Your responses to this form should be sent back to your clinic for analysis and your clinic will be able to answer any further questions you have. The responses will be handled securely and confidentially and will only be seen by members of the team.</t>
  </si>
  <si>
    <t>Please post forms back to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</si>
</sst>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yy"/>
  </numFmts>
  <fonts count="24" x14ac:knownFonts="1">
    <font>
      <sz val="12"/>
      <color theme="1"/>
      <name val="Calibri"/>
      <family val="2"/>
      <scheme val="minor"/>
    </font>
    <font>
      <b/>
      <sz val="14"/>
      <color theme="1"/>
      <name val="Arial"/>
      <family val="2"/>
    </font>
    <font>
      <sz val="10"/>
      <color theme="1"/>
      <name val="Arial"/>
      <family val="2"/>
    </font>
    <font>
      <b/>
      <sz val="10"/>
      <color theme="1"/>
      <name val="Arial"/>
      <family val="2"/>
    </font>
    <font>
      <sz val="10"/>
      <color theme="1"/>
      <name val="Calibri"/>
      <family val="2"/>
      <scheme val="minor"/>
    </font>
    <font>
      <b/>
      <sz val="12"/>
      <color theme="1"/>
      <name val="Arial"/>
      <family val="2"/>
    </font>
    <font>
      <u/>
      <sz val="12"/>
      <color theme="10"/>
      <name val="Calibri"/>
      <family val="2"/>
      <scheme val="minor"/>
    </font>
    <font>
      <u/>
      <sz val="12"/>
      <color theme="11"/>
      <name val="Calibri"/>
      <family val="2"/>
      <scheme val="minor"/>
    </font>
    <font>
      <sz val="14"/>
      <color theme="1"/>
      <name val="Arial"/>
      <family val="2"/>
    </font>
    <font>
      <sz val="14"/>
      <color theme="1"/>
      <name val="Calibri"/>
      <family val="2"/>
      <scheme val="minor"/>
    </font>
    <font>
      <b/>
      <sz val="14"/>
      <color theme="1"/>
      <name val="Calibri"/>
      <family val="2"/>
      <scheme val="minor"/>
    </font>
    <font>
      <b/>
      <sz val="12"/>
      <color theme="1"/>
      <name val="Calibri"/>
      <family val="2"/>
      <scheme val="minor"/>
    </font>
    <font>
      <sz val="8"/>
      <name val="Calibri"/>
      <family val="2"/>
      <scheme val="minor"/>
    </font>
    <font>
      <i/>
      <sz val="14"/>
      <color theme="1"/>
      <name val="Arial"/>
      <family val="2"/>
    </font>
    <font>
      <i/>
      <sz val="14"/>
      <color theme="1"/>
      <name val="Calibri"/>
      <family val="2"/>
      <scheme val="minor"/>
    </font>
    <font>
      <b/>
      <i/>
      <sz val="14"/>
      <color theme="1"/>
      <name val="Calibri"/>
      <family val="2"/>
      <scheme val="minor"/>
    </font>
    <font>
      <i/>
      <sz val="10"/>
      <color theme="1"/>
      <name val="Arial"/>
      <family val="2"/>
    </font>
    <font>
      <i/>
      <sz val="10"/>
      <color theme="1"/>
      <name val="Calibri"/>
      <family val="2"/>
      <scheme val="minor"/>
    </font>
    <font>
      <b/>
      <sz val="10"/>
      <color theme="1"/>
      <name val="Calibri"/>
      <family val="2"/>
      <scheme val="minor"/>
    </font>
    <font>
      <i/>
      <sz val="14"/>
      <color theme="1"/>
      <name val="Arial"/>
      <family val="2"/>
    </font>
    <font>
      <b/>
      <sz val="11"/>
      <color theme="1"/>
      <name val="Calibri"/>
      <family val="2"/>
      <scheme val="minor"/>
    </font>
    <font>
      <sz val="12"/>
      <color rgb="FF000000"/>
      <name val="Arial"/>
      <family val="2"/>
    </font>
    <font>
      <b/>
      <sz val="14"/>
      <color theme="1"/>
      <name val="Arial"/>
      <family val="2"/>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23">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bottom/>
      <diagonal/>
    </border>
    <border>
      <left style="medium">
        <color auto="1"/>
      </left>
      <right/>
      <top style="medium">
        <color auto="1"/>
      </top>
      <bottom/>
      <diagonal/>
    </border>
    <border>
      <left/>
      <right/>
      <top style="medium">
        <color auto="1"/>
      </top>
      <bottom style="medium">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top style="medium">
        <color auto="1"/>
      </top>
      <bottom style="hair">
        <color auto="1"/>
      </bottom>
      <diagonal/>
    </border>
  </borders>
  <cellStyleXfs count="1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72">
    <xf numFmtId="0" fontId="0" fillId="0" borderId="0" xfId="0"/>
    <xf numFmtId="0" fontId="4" fillId="0" borderId="0" xfId="0" applyFont="1" applyAlignment="1">
      <alignment vertical="top"/>
    </xf>
    <xf numFmtId="0" fontId="2" fillId="0" borderId="0" xfId="0" applyFont="1" applyAlignment="1">
      <alignment vertical="top"/>
    </xf>
    <xf numFmtId="0" fontId="2" fillId="0" borderId="0" xfId="0" applyFont="1" applyAlignment="1">
      <alignment horizontal="left" vertical="top"/>
    </xf>
    <xf numFmtId="0" fontId="3" fillId="0" borderId="3" xfId="0" applyFont="1" applyBorder="1" applyAlignment="1">
      <alignmen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8" fillId="0" borderId="0" xfId="0" applyFont="1" applyAlignment="1">
      <alignment vertical="top" wrapText="1"/>
    </xf>
    <xf numFmtId="0" fontId="9" fillId="0" borderId="0" xfId="0" applyFont="1" applyAlignment="1">
      <alignment vertical="top"/>
    </xf>
    <xf numFmtId="0" fontId="11" fillId="0" borderId="0" xfId="0" applyFont="1"/>
    <xf numFmtId="0" fontId="11" fillId="0" borderId="10" xfId="0" applyFont="1" applyBorder="1"/>
    <xf numFmtId="0" fontId="0" fillId="0" borderId="11" xfId="0" applyBorder="1"/>
    <xf numFmtId="0" fontId="0" fillId="0" borderId="12" xfId="0" applyBorder="1"/>
    <xf numFmtId="0" fontId="11" fillId="0" borderId="13" xfId="0" applyFont="1" applyBorder="1"/>
    <xf numFmtId="0" fontId="11" fillId="0" borderId="16" xfId="0" applyFont="1" applyBorder="1"/>
    <xf numFmtId="0" fontId="11" fillId="0" borderId="17" xfId="0" applyFont="1" applyBorder="1"/>
    <xf numFmtId="0" fontId="11" fillId="0" borderId="18" xfId="0" applyFont="1" applyBorder="1"/>
    <xf numFmtId="0" fontId="0" fillId="0" borderId="14" xfId="0" applyBorder="1"/>
    <xf numFmtId="0" fontId="0" fillId="0" borderId="15" xfId="0" applyBorder="1"/>
    <xf numFmtId="2" fontId="11" fillId="0" borderId="17" xfId="0" applyNumberFormat="1" applyFont="1" applyBorder="1"/>
    <xf numFmtId="2" fontId="11" fillId="0" borderId="18" xfId="0" applyNumberFormat="1" applyFont="1" applyBorder="1"/>
    <xf numFmtId="0" fontId="11" fillId="2" borderId="17" xfId="0" applyFont="1" applyFill="1" applyBorder="1" applyProtection="1">
      <protection locked="0"/>
    </xf>
    <xf numFmtId="0" fontId="11" fillId="2" borderId="18" xfId="0" applyFont="1" applyFill="1" applyBorder="1" applyProtection="1">
      <protection locked="0"/>
    </xf>
    <xf numFmtId="0" fontId="2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22" fillId="0" borderId="0" xfId="0" applyFont="1" applyAlignment="1">
      <alignment vertical="top" wrapText="1"/>
    </xf>
    <xf numFmtId="0" fontId="22" fillId="0" borderId="0" xfId="0" applyFont="1" applyAlignment="1">
      <alignment vertical="top"/>
    </xf>
    <xf numFmtId="49" fontId="21" fillId="0" borderId="0" xfId="0" applyNumberFormat="1" applyFont="1" applyAlignment="1">
      <alignment vertical="top" wrapText="1"/>
    </xf>
    <xf numFmtId="0" fontId="20" fillId="0" borderId="0" xfId="0" applyFont="1" applyAlignment="1">
      <alignment vertical="top"/>
    </xf>
    <xf numFmtId="0" fontId="12" fillId="0" borderId="0" xfId="0" applyFont="1" applyAlignment="1">
      <alignment vertical="top" wrapText="1"/>
    </xf>
    <xf numFmtId="0" fontId="11" fillId="0" borderId="20" xfId="0" applyFont="1" applyBorder="1"/>
    <xf numFmtId="14" fontId="0" fillId="0" borderId="0" xfId="0" applyNumberFormat="1"/>
    <xf numFmtId="164" fontId="11" fillId="0" borderId="21" xfId="0" applyNumberFormat="1" applyFont="1" applyBorder="1"/>
    <xf numFmtId="164" fontId="11" fillId="0" borderId="22" xfId="0" applyNumberFormat="1" applyFont="1" applyBorder="1"/>
    <xf numFmtId="0" fontId="22" fillId="2" borderId="19" xfId="0" applyFont="1" applyFill="1" applyBorder="1" applyAlignment="1" applyProtection="1">
      <alignment vertical="top" wrapText="1"/>
      <protection locked="0"/>
    </xf>
    <xf numFmtId="14" fontId="23" fillId="2" borderId="19" xfId="0" applyNumberFormat="1" applyFont="1" applyFill="1" applyBorder="1" applyAlignment="1" applyProtection="1">
      <alignment horizontal="left" vertical="top"/>
      <protection locked="0"/>
    </xf>
    <xf numFmtId="0" fontId="16" fillId="2" borderId="1" xfId="0" applyFont="1" applyFill="1" applyBorder="1" applyAlignment="1" applyProtection="1">
      <alignment vertical="top" wrapText="1"/>
      <protection locked="0"/>
    </xf>
    <xf numFmtId="0" fontId="16" fillId="2" borderId="2" xfId="0" applyFont="1" applyFill="1" applyBorder="1" applyAlignment="1" applyProtection="1">
      <alignment vertical="top" wrapText="1"/>
      <protection locked="0"/>
    </xf>
    <xf numFmtId="0" fontId="16" fillId="2" borderId="5" xfId="0" applyFont="1" applyFill="1" applyBorder="1" applyAlignment="1" applyProtection="1">
      <alignment vertical="top" wrapText="1"/>
      <protection locked="0"/>
    </xf>
    <xf numFmtId="0" fontId="5" fillId="0" borderId="0" xfId="0" applyFont="1" applyAlignment="1">
      <alignment horizontal="center" vertical="top"/>
    </xf>
    <xf numFmtId="0" fontId="2" fillId="0" borderId="0" xfId="0" applyFont="1" applyAlignment="1">
      <alignment horizontal="left" vertical="top"/>
    </xf>
    <xf numFmtId="0" fontId="23" fillId="0" borderId="0" xfId="0" applyFont="1" applyAlignment="1">
      <alignment horizontal="left" vertical="top" wrapText="1"/>
    </xf>
    <xf numFmtId="0" fontId="10" fillId="0" borderId="0" xfId="0" applyFont="1" applyAlignment="1">
      <alignment horizontal="left" vertical="top" wrapText="1"/>
    </xf>
    <xf numFmtId="0" fontId="10" fillId="0" borderId="7" xfId="0" applyFont="1" applyBorder="1" applyAlignment="1">
      <alignment horizontal="left" vertical="top" wrapText="1"/>
    </xf>
    <xf numFmtId="0" fontId="1" fillId="0" borderId="0" xfId="0" applyFont="1" applyAlignment="1">
      <alignment horizontal="left" vertical="top"/>
    </xf>
    <xf numFmtId="0" fontId="1" fillId="0" borderId="7" xfId="0" applyFont="1" applyBorder="1" applyAlignment="1">
      <alignment horizontal="left" vertical="top"/>
    </xf>
    <xf numFmtId="0" fontId="19" fillId="0" borderId="6" xfId="0" applyFont="1" applyBorder="1" applyAlignment="1">
      <alignment horizontal="left" vertical="top" wrapText="1"/>
    </xf>
    <xf numFmtId="0" fontId="13" fillId="0" borderId="9" xfId="0" applyFont="1" applyBorder="1" applyAlignment="1">
      <alignment horizontal="left" vertical="top" wrapText="1"/>
    </xf>
    <xf numFmtId="0" fontId="13" fillId="0" borderId="3" xfId="0" applyFont="1" applyBorder="1" applyAlignment="1">
      <alignment horizontal="left" vertical="top" wrapText="1"/>
    </xf>
    <xf numFmtId="14" fontId="14" fillId="0" borderId="6" xfId="0" applyNumberFormat="1" applyFont="1" applyBorder="1" applyAlignment="1">
      <alignment horizontal="left" vertical="top"/>
    </xf>
    <xf numFmtId="14" fontId="14" fillId="0" borderId="9" xfId="0" applyNumberFormat="1" applyFont="1" applyBorder="1" applyAlignment="1">
      <alignment horizontal="left" vertical="top"/>
    </xf>
    <xf numFmtId="14" fontId="14" fillId="0" borderId="3" xfId="0" applyNumberFormat="1" applyFont="1" applyBorder="1" applyAlignment="1">
      <alignment horizontal="left" vertical="top"/>
    </xf>
    <xf numFmtId="164" fontId="15" fillId="2" borderId="6" xfId="0" applyNumberFormat="1" applyFont="1" applyFill="1" applyBorder="1" applyAlignment="1" applyProtection="1">
      <alignment horizontal="left" vertical="top"/>
      <protection locked="0"/>
    </xf>
    <xf numFmtId="164" fontId="15" fillId="2" borderId="9" xfId="0" applyNumberFormat="1" applyFont="1" applyFill="1" applyBorder="1" applyAlignment="1" applyProtection="1">
      <alignment horizontal="left" vertical="top"/>
      <protection locked="0"/>
    </xf>
    <xf numFmtId="164" fontId="15" fillId="2" borderId="3" xfId="0" applyNumberFormat="1" applyFont="1" applyFill="1" applyBorder="1" applyAlignment="1" applyProtection="1">
      <alignment horizontal="left" vertical="top"/>
      <protection locked="0"/>
    </xf>
    <xf numFmtId="0" fontId="18" fillId="0" borderId="0" xfId="0" applyFont="1" applyAlignment="1">
      <alignment horizontal="left" vertical="top"/>
    </xf>
    <xf numFmtId="0" fontId="4" fillId="2" borderId="6" xfId="0" applyFont="1" applyFill="1" applyBorder="1" applyAlignment="1" applyProtection="1">
      <alignment horizontal="center" vertical="top"/>
      <protection locked="0"/>
    </xf>
    <xf numFmtId="0" fontId="4" fillId="2" borderId="9" xfId="0" applyFont="1" applyFill="1" applyBorder="1" applyAlignment="1" applyProtection="1">
      <alignment horizontal="center" vertical="top"/>
      <protection locked="0"/>
    </xf>
    <xf numFmtId="0" fontId="4" fillId="2" borderId="3" xfId="0" applyFont="1" applyFill="1" applyBorder="1" applyAlignment="1" applyProtection="1">
      <alignment horizontal="center" vertical="top"/>
      <protection locked="0"/>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horizontal="left" vertical="top"/>
    </xf>
    <xf numFmtId="0" fontId="17" fillId="2" borderId="6" xfId="0" applyFont="1" applyFill="1" applyBorder="1" applyAlignment="1" applyProtection="1">
      <alignment horizontal="left" vertical="top"/>
      <protection locked="0"/>
    </xf>
    <xf numFmtId="0" fontId="17" fillId="2" borderId="9" xfId="0" applyFont="1" applyFill="1" applyBorder="1" applyAlignment="1" applyProtection="1">
      <alignment horizontal="left" vertical="top"/>
      <protection locked="0"/>
    </xf>
    <xf numFmtId="0" fontId="17" fillId="2" borderId="3" xfId="0" applyFont="1" applyFill="1" applyBorder="1" applyAlignment="1" applyProtection="1">
      <alignment horizontal="left" vertical="top"/>
      <protection locked="0"/>
    </xf>
    <xf numFmtId="0" fontId="3" fillId="0" borderId="8" xfId="0" applyFont="1" applyBorder="1" applyAlignment="1">
      <alignment horizontal="left" vertical="top" wrapText="1"/>
    </xf>
    <xf numFmtId="0" fontId="3" fillId="0" borderId="4" xfId="0" applyFont="1" applyBorder="1" applyAlignment="1">
      <alignment horizontal="left" vertical="top" wrapText="1"/>
    </xf>
    <xf numFmtId="0" fontId="13" fillId="0" borderId="6" xfId="0" applyFont="1" applyBorder="1" applyAlignment="1">
      <alignment horizontal="left" vertical="top" wrapText="1"/>
    </xf>
    <xf numFmtId="0" fontId="11" fillId="0" borderId="0" xfId="0" applyFont="1" applyAlignment="1">
      <alignment horizontal="center"/>
    </xf>
  </cellXfs>
  <cellStyles count="1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showGridLines="0" showZeros="0" tabSelected="1" workbookViewId="0">
      <selection activeCell="B5" sqref="B5"/>
    </sheetView>
  </sheetViews>
  <sheetFormatPr defaultRowHeight="15.75" x14ac:dyDescent="0.25"/>
  <cols>
    <col min="1" max="1" width="91.5" style="24" customWidth="1"/>
    <col min="2" max="2" width="23.875" style="24" customWidth="1"/>
    <col min="3" max="16384" width="9" style="24"/>
  </cols>
  <sheetData>
    <row r="1" spans="1:2" ht="60" x14ac:dyDescent="0.25">
      <c r="A1" s="23" t="s">
        <v>64</v>
      </c>
    </row>
    <row r="2" spans="1:2" x14ac:dyDescent="0.25">
      <c r="A2" s="25"/>
    </row>
    <row r="3" spans="1:2" x14ac:dyDescent="0.25">
      <c r="A3" s="23" t="s">
        <v>60</v>
      </c>
    </row>
    <row r="4" spans="1:2" ht="16.5" thickBot="1" x14ac:dyDescent="0.3">
      <c r="A4" s="23"/>
    </row>
    <row r="5" spans="1:2" ht="18.75" thickBot="1" x14ac:dyDescent="0.3">
      <c r="A5" s="26" t="s">
        <v>16</v>
      </c>
      <c r="B5" s="35"/>
    </row>
    <row r="6" spans="1:2" ht="19.5" thickBot="1" x14ac:dyDescent="0.3">
      <c r="A6" s="27" t="s">
        <v>61</v>
      </c>
      <c r="B6" s="36"/>
    </row>
    <row r="7" spans="1:2" x14ac:dyDescent="0.25">
      <c r="A7" s="25"/>
    </row>
    <row r="8" spans="1:2" ht="45" x14ac:dyDescent="0.25">
      <c r="A8" s="23" t="s">
        <v>65</v>
      </c>
    </row>
    <row r="9" spans="1:2" x14ac:dyDescent="0.25">
      <c r="A9" s="23"/>
    </row>
    <row r="10" spans="1:2" x14ac:dyDescent="0.25">
      <c r="A10" s="28"/>
    </row>
    <row r="11" spans="1:2" x14ac:dyDescent="0.25">
      <c r="A11" s="28" t="s">
        <v>66</v>
      </c>
    </row>
    <row r="12" spans="1:2" x14ac:dyDescent="0.25">
      <c r="A12" s="25"/>
    </row>
    <row r="13" spans="1:2" x14ac:dyDescent="0.25">
      <c r="A13" s="23" t="s">
        <v>62</v>
      </c>
    </row>
    <row r="15" spans="1:2" x14ac:dyDescent="0.25">
      <c r="A15" s="29"/>
    </row>
    <row r="16" spans="1:2" x14ac:dyDescent="0.25">
      <c r="A16" s="30"/>
    </row>
  </sheetData>
  <sheetProtection sheet="1" objects="1" scenarios="1" selectLockedCell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27"/>
  <sheetViews>
    <sheetView showGridLines="0" showZeros="0" workbookViewId="0">
      <selection activeCell="C13" sqref="C13"/>
    </sheetView>
  </sheetViews>
  <sheetFormatPr defaultColWidth="10.875" defaultRowHeight="12.75" x14ac:dyDescent="0.25"/>
  <cols>
    <col min="1" max="2" width="10.875" style="1"/>
    <col min="3" max="33" width="3.625" style="1" customWidth="1"/>
    <col min="34" max="42" width="0"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70">
        <f>Introduction!B5</f>
        <v>0</v>
      </c>
      <c r="C2" s="48"/>
      <c r="D2" s="48"/>
      <c r="E2" s="48"/>
      <c r="F2" s="49"/>
      <c r="H2" s="45" t="s">
        <v>61</v>
      </c>
      <c r="I2" s="45"/>
      <c r="J2" s="45"/>
      <c r="K2" s="45"/>
      <c r="L2" s="45"/>
      <c r="M2" s="46"/>
      <c r="N2" s="50">
        <f>Introduction!B6</f>
        <v>0</v>
      </c>
      <c r="O2" s="51"/>
      <c r="P2" s="51"/>
      <c r="Q2" s="51"/>
      <c r="R2" s="51"/>
      <c r="S2" s="52"/>
      <c r="X2" s="43"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C27:AG27"/>
    <mergeCell ref="A15:B15"/>
    <mergeCell ref="A16:B16"/>
    <mergeCell ref="A17:B17"/>
    <mergeCell ref="A18:A19"/>
    <mergeCell ref="A20:B20"/>
    <mergeCell ref="A21:B21"/>
    <mergeCell ref="A22:B22"/>
    <mergeCell ref="A23:B23"/>
    <mergeCell ref="A24:B24"/>
    <mergeCell ref="A25:B25"/>
    <mergeCell ref="A27:B27"/>
    <mergeCell ref="A14:B14"/>
    <mergeCell ref="A1:AG1"/>
    <mergeCell ref="B2:F2"/>
    <mergeCell ref="H2:M2"/>
    <mergeCell ref="N2:S2"/>
    <mergeCell ref="X2:AA2"/>
    <mergeCell ref="AB2:AG2"/>
    <mergeCell ref="X4:AA4"/>
    <mergeCell ref="A7:AG7"/>
    <mergeCell ref="A10:AG10"/>
    <mergeCell ref="A12:B12"/>
    <mergeCell ref="A13:B13"/>
    <mergeCell ref="AB4:AG4"/>
  </mergeCells>
  <phoneticPr fontId="12" type="noConversion"/>
  <pageMargins left="0.75" right="0.75" top="1" bottom="1" header="0.5" footer="0.5"/>
  <pageSetup paperSize="0"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Summary!$O$3:$O$4</xm:f>
          </x14:formula1>
          <xm:sqref>AB4</xm:sqref>
        </x14:dataValidation>
      </x14:dataValidations>
    </ex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P27"/>
  <sheetViews>
    <sheetView showGridLines="0" showZeros="0" workbookViewId="0">
      <selection activeCell="C13" sqref="C13"/>
    </sheetView>
  </sheetViews>
  <sheetFormatPr defaultColWidth="10.875" defaultRowHeight="12.75" x14ac:dyDescent="0.25"/>
  <cols>
    <col min="1" max="2" width="10.875" style="1"/>
    <col min="3" max="33" width="3.625" style="1" customWidth="1"/>
    <col min="34" max="42" width="0"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70">
        <f>Introduction!B5</f>
        <v>0</v>
      </c>
      <c r="C2" s="48"/>
      <c r="D2" s="48"/>
      <c r="E2" s="48"/>
      <c r="F2" s="49"/>
      <c r="H2" s="45" t="s">
        <v>61</v>
      </c>
      <c r="I2" s="45"/>
      <c r="J2" s="45"/>
      <c r="K2" s="45"/>
      <c r="L2" s="45"/>
      <c r="M2" s="46"/>
      <c r="N2" s="50">
        <f>Introduction!B6</f>
        <v>0</v>
      </c>
      <c r="O2" s="51"/>
      <c r="P2" s="51"/>
      <c r="Q2" s="51"/>
      <c r="R2" s="51"/>
      <c r="S2" s="52"/>
      <c r="X2" s="43"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C27:AG27"/>
    <mergeCell ref="A15:B15"/>
    <mergeCell ref="A16:B16"/>
    <mergeCell ref="A17:B17"/>
    <mergeCell ref="A18:A19"/>
    <mergeCell ref="A20:B20"/>
    <mergeCell ref="A21:B21"/>
    <mergeCell ref="A22:B22"/>
    <mergeCell ref="A23:B23"/>
    <mergeCell ref="A24:B24"/>
    <mergeCell ref="A25:B25"/>
    <mergeCell ref="A27:B27"/>
    <mergeCell ref="A14:B14"/>
    <mergeCell ref="A1:AG1"/>
    <mergeCell ref="B2:F2"/>
    <mergeCell ref="H2:M2"/>
    <mergeCell ref="N2:S2"/>
    <mergeCell ref="X2:AA2"/>
    <mergeCell ref="AB2:AG2"/>
    <mergeCell ref="X4:AA4"/>
    <mergeCell ref="A7:AG7"/>
    <mergeCell ref="A10:AG10"/>
    <mergeCell ref="A12:B12"/>
    <mergeCell ref="A13:B13"/>
    <mergeCell ref="AB4:AG4"/>
  </mergeCells>
  <phoneticPr fontId="12" type="noConversion"/>
  <pageMargins left="0.75" right="0.75" top="1" bottom="1" header="0.5" footer="0.5"/>
  <pageSetup paperSize="0"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Summary!$O$3:$O$4</xm:f>
          </x14:formula1>
          <xm:sqref>AB4</xm:sqref>
        </x14:dataValidation>
      </x14:dataValidations>
    </ex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P27"/>
  <sheetViews>
    <sheetView showGridLines="0" showZeros="0" workbookViewId="0">
      <selection activeCell="C13" sqref="C13"/>
    </sheetView>
  </sheetViews>
  <sheetFormatPr defaultColWidth="10.875" defaultRowHeight="12.75" x14ac:dyDescent="0.25"/>
  <cols>
    <col min="1" max="2" width="10.875" style="1"/>
    <col min="3" max="33" width="3.625" style="1" customWidth="1"/>
    <col min="34" max="42" width="0"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70">
        <f>Introduction!B5</f>
        <v>0</v>
      </c>
      <c r="C2" s="48"/>
      <c r="D2" s="48"/>
      <c r="E2" s="48"/>
      <c r="F2" s="49"/>
      <c r="H2" s="45" t="s">
        <v>61</v>
      </c>
      <c r="I2" s="45"/>
      <c r="J2" s="45"/>
      <c r="K2" s="45"/>
      <c r="L2" s="45"/>
      <c r="M2" s="46"/>
      <c r="N2" s="50">
        <f>Introduction!B6</f>
        <v>0</v>
      </c>
      <c r="O2" s="51"/>
      <c r="P2" s="51"/>
      <c r="Q2" s="51"/>
      <c r="R2" s="51"/>
      <c r="S2" s="52"/>
      <c r="X2" s="43"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C27:AG27"/>
    <mergeCell ref="A15:B15"/>
    <mergeCell ref="A16:B16"/>
    <mergeCell ref="A17:B17"/>
    <mergeCell ref="A18:A19"/>
    <mergeCell ref="A20:B20"/>
    <mergeCell ref="A21:B21"/>
    <mergeCell ref="A22:B22"/>
    <mergeCell ref="A23:B23"/>
    <mergeCell ref="A24:B24"/>
    <mergeCell ref="A25:B25"/>
    <mergeCell ref="A27:B27"/>
    <mergeCell ref="A14:B14"/>
    <mergeCell ref="A1:AG1"/>
    <mergeCell ref="B2:F2"/>
    <mergeCell ref="H2:M2"/>
    <mergeCell ref="N2:S2"/>
    <mergeCell ref="X2:AA2"/>
    <mergeCell ref="AB2:AG2"/>
    <mergeCell ref="X4:AA4"/>
    <mergeCell ref="A7:AG7"/>
    <mergeCell ref="A10:AG10"/>
    <mergeCell ref="A12:B12"/>
    <mergeCell ref="A13:B13"/>
    <mergeCell ref="AB4:AG4"/>
  </mergeCells>
  <phoneticPr fontId="12" type="noConversion"/>
  <pageMargins left="0.75" right="0.75" top="1" bottom="1" header="0.5" footer="0.5"/>
  <pageSetup paperSize="0"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Summary!$O$3:$O$4</xm:f>
          </x14:formula1>
          <xm:sqref>AB4</xm:sqref>
        </x14:dataValidation>
      </x14:dataValidations>
    </ex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P27"/>
  <sheetViews>
    <sheetView showGridLines="0" showZeros="0" workbookViewId="0">
      <selection activeCell="C13" sqref="C13"/>
    </sheetView>
  </sheetViews>
  <sheetFormatPr defaultColWidth="10.875" defaultRowHeight="12.75" x14ac:dyDescent="0.25"/>
  <cols>
    <col min="1" max="2" width="10.875" style="1"/>
    <col min="3" max="33" width="3.625" style="1" customWidth="1"/>
    <col min="34" max="42" width="0"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70">
        <f>Introduction!B5</f>
        <v>0</v>
      </c>
      <c r="C2" s="48"/>
      <c r="D2" s="48"/>
      <c r="E2" s="48"/>
      <c r="F2" s="49"/>
      <c r="H2" s="45" t="s">
        <v>61</v>
      </c>
      <c r="I2" s="45"/>
      <c r="J2" s="45"/>
      <c r="K2" s="45"/>
      <c r="L2" s="45"/>
      <c r="M2" s="46"/>
      <c r="N2" s="50">
        <f>Introduction!B6</f>
        <v>0</v>
      </c>
      <c r="O2" s="51"/>
      <c r="P2" s="51"/>
      <c r="Q2" s="51"/>
      <c r="R2" s="51"/>
      <c r="S2" s="52"/>
      <c r="X2" s="43"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C27:AG27"/>
    <mergeCell ref="A15:B15"/>
    <mergeCell ref="A16:B16"/>
    <mergeCell ref="A17:B17"/>
    <mergeCell ref="A18:A19"/>
    <mergeCell ref="A20:B20"/>
    <mergeCell ref="A21:B21"/>
    <mergeCell ref="A22:B22"/>
    <mergeCell ref="A23:B23"/>
    <mergeCell ref="A24:B24"/>
    <mergeCell ref="A25:B25"/>
    <mergeCell ref="A27:B27"/>
    <mergeCell ref="A14:B14"/>
    <mergeCell ref="A1:AG1"/>
    <mergeCell ref="B2:F2"/>
    <mergeCell ref="H2:M2"/>
    <mergeCell ref="N2:S2"/>
    <mergeCell ref="X2:AA2"/>
    <mergeCell ref="AB2:AG2"/>
    <mergeCell ref="X4:AA4"/>
    <mergeCell ref="A7:AG7"/>
    <mergeCell ref="A10:AG10"/>
    <mergeCell ref="A12:B12"/>
    <mergeCell ref="A13:B13"/>
    <mergeCell ref="AB4:AG4"/>
  </mergeCells>
  <phoneticPr fontId="12" type="noConversion"/>
  <pageMargins left="0.75" right="0.75" top="1" bottom="1" header="0.5" footer="0.5"/>
  <pageSetup paperSize="0"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Summary!$O$3:$O$4</xm:f>
          </x14:formula1>
          <xm:sqref>AB4</xm:sqref>
        </x14:dataValidation>
      </x14:dataValidations>
    </ex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22"/>
  <sheetViews>
    <sheetView showGridLines="0" showZeros="0" workbookViewId="0">
      <selection activeCell="B21" sqref="B21"/>
    </sheetView>
  </sheetViews>
  <sheetFormatPr defaultColWidth="11" defaultRowHeight="15.75" x14ac:dyDescent="0.25"/>
  <cols>
    <col min="1" max="1" width="35.5" bestFit="1" customWidth="1"/>
    <col min="2" max="13" width="9.125" customWidth="1"/>
    <col min="15" max="15" width="10.875" hidden="1" customWidth="1"/>
  </cols>
  <sheetData>
    <row r="1" spans="1:15" x14ac:dyDescent="0.25">
      <c r="A1" s="9" t="s">
        <v>26</v>
      </c>
      <c r="B1" s="71">
        <f>Introduction!B5</f>
        <v>0</v>
      </c>
      <c r="C1" s="71"/>
      <c r="D1" s="71"/>
      <c r="F1" s="32">
        <f>Introduction!B6</f>
        <v>0</v>
      </c>
    </row>
    <row r="2" spans="1:15" x14ac:dyDescent="0.25">
      <c r="O2" t="s">
        <v>56</v>
      </c>
    </row>
    <row r="3" spans="1:15" ht="16.5" thickBot="1" x14ac:dyDescent="0.3">
      <c r="O3" t="s">
        <v>54</v>
      </c>
    </row>
    <row r="4" spans="1:15" ht="16.5" thickBot="1" x14ac:dyDescent="0.3">
      <c r="A4" s="14" t="s">
        <v>41</v>
      </c>
      <c r="B4" s="15" t="s">
        <v>42</v>
      </c>
      <c r="C4" s="15" t="s">
        <v>43</v>
      </c>
      <c r="D4" s="15" t="s">
        <v>44</v>
      </c>
      <c r="E4" s="15" t="s">
        <v>45</v>
      </c>
      <c r="F4" s="15" t="s">
        <v>46</v>
      </c>
      <c r="G4" s="15" t="s">
        <v>47</v>
      </c>
      <c r="H4" s="15" t="s">
        <v>48</v>
      </c>
      <c r="I4" s="15" t="s">
        <v>49</v>
      </c>
      <c r="J4" s="15" t="s">
        <v>50</v>
      </c>
      <c r="K4" s="15" t="s">
        <v>51</v>
      </c>
      <c r="L4" s="15" t="s">
        <v>52</v>
      </c>
      <c r="M4" s="16" t="s">
        <v>53</v>
      </c>
      <c r="O4" t="s">
        <v>55</v>
      </c>
    </row>
    <row r="5" spans="1:15" x14ac:dyDescent="0.25">
      <c r="A5" s="31" t="s">
        <v>1</v>
      </c>
      <c r="B5" s="33">
        <f>'Month 1'!AB2</f>
        <v>0</v>
      </c>
      <c r="C5" s="33">
        <f>'Month 2'!AB2</f>
        <v>0</v>
      </c>
      <c r="D5" s="33">
        <f>'Month 3'!AB2</f>
        <v>0</v>
      </c>
      <c r="E5" s="33">
        <f>'Month 4'!AB2</f>
        <v>0</v>
      </c>
      <c r="F5" s="33">
        <f>'Month 5'!AB2</f>
        <v>0</v>
      </c>
      <c r="G5" s="33">
        <f>'Month 6'!AB2</f>
        <v>0</v>
      </c>
      <c r="H5" s="33">
        <f>'Month 7'!AB2</f>
        <v>0</v>
      </c>
      <c r="I5" s="33">
        <f>'Month 8'!AB2</f>
        <v>0</v>
      </c>
      <c r="J5" s="33">
        <f>'Month 9'!AB2</f>
        <v>0</v>
      </c>
      <c r="K5" s="33">
        <f>'Month 10'!AB2</f>
        <v>0</v>
      </c>
      <c r="L5" s="33">
        <f>'Month 11'!AB2</f>
        <v>0</v>
      </c>
      <c r="M5" s="34">
        <f>'Month 12'!AB2</f>
        <v>0</v>
      </c>
    </row>
    <row r="6" spans="1:15" x14ac:dyDescent="0.25">
      <c r="A6" s="10" t="s">
        <v>40</v>
      </c>
      <c r="B6" s="11">
        <f>'Month 1'!AB4</f>
        <v>0</v>
      </c>
      <c r="C6" s="11">
        <f>'Month 2'!AB4</f>
        <v>0</v>
      </c>
      <c r="D6" s="11">
        <f>'Month 3'!AB4</f>
        <v>0</v>
      </c>
      <c r="E6" s="11">
        <f>'Month 4'!AB4</f>
        <v>0</v>
      </c>
      <c r="F6" s="11">
        <f>'Month 5'!AB4</f>
        <v>0</v>
      </c>
      <c r="G6" s="11">
        <f>'Month 6'!AB4</f>
        <v>0</v>
      </c>
      <c r="H6" s="11">
        <f>'Month 7'!AB4</f>
        <v>0</v>
      </c>
      <c r="I6" s="11">
        <f>'Month 8'!AB4</f>
        <v>0</v>
      </c>
      <c r="J6" s="11">
        <f>'Month 9'!AB4</f>
        <v>0</v>
      </c>
      <c r="K6" s="11">
        <f>'Month 10'!AB4</f>
        <v>0</v>
      </c>
      <c r="L6" s="11">
        <f>'Month 11'!AB4</f>
        <v>0</v>
      </c>
      <c r="M6" s="12">
        <f>'Month 12'!AB4</f>
        <v>0</v>
      </c>
    </row>
    <row r="7" spans="1:15" x14ac:dyDescent="0.25">
      <c r="A7" s="10" t="s">
        <v>2</v>
      </c>
      <c r="B7" s="11">
        <f>'Month 1'!AH13</f>
        <v>0</v>
      </c>
      <c r="C7" s="11">
        <f>'Month 2'!AH13</f>
        <v>0</v>
      </c>
      <c r="D7" s="11">
        <f>'Month 3'!AH13</f>
        <v>0</v>
      </c>
      <c r="E7" s="11">
        <f>'Month 4'!AH13</f>
        <v>0</v>
      </c>
      <c r="F7" s="11">
        <f>'Month 5'!AH13</f>
        <v>0</v>
      </c>
      <c r="G7" s="11">
        <f>'Month 6'!AH13</f>
        <v>0</v>
      </c>
      <c r="H7" s="11">
        <f>'Month 7'!AH13</f>
        <v>0</v>
      </c>
      <c r="I7" s="11">
        <f>'Month 8'!AH13</f>
        <v>0</v>
      </c>
      <c r="J7" s="11">
        <f>'Month 9'!AH13</f>
        <v>0</v>
      </c>
      <c r="K7" s="11">
        <f>'Month 10'!AH13</f>
        <v>0</v>
      </c>
      <c r="L7" s="11">
        <f>'Month 11'!AH13</f>
        <v>0</v>
      </c>
      <c r="M7" s="12">
        <f>'Month 12'!AH13</f>
        <v>0</v>
      </c>
    </row>
    <row r="8" spans="1:15" x14ac:dyDescent="0.25">
      <c r="A8" s="10" t="s">
        <v>27</v>
      </c>
      <c r="B8" s="11">
        <f>'Month 1'!AH14</f>
        <v>0</v>
      </c>
      <c r="C8" s="11">
        <f>'Month 2'!AH14</f>
        <v>0</v>
      </c>
      <c r="D8" s="11">
        <f>'Month 3'!AH14</f>
        <v>0</v>
      </c>
      <c r="E8" s="11">
        <f>'Month 4'!AH14</f>
        <v>0</v>
      </c>
      <c r="F8" s="11">
        <f>'Month 5'!AH14</f>
        <v>0</v>
      </c>
      <c r="G8" s="11">
        <f>'Month 6'!AH14</f>
        <v>0</v>
      </c>
      <c r="H8" s="11">
        <f>'Month 7'!AH14</f>
        <v>0</v>
      </c>
      <c r="I8" s="11">
        <f>'Month 8'!AH14</f>
        <v>0</v>
      </c>
      <c r="J8" s="11">
        <f>'Month 9'!AH14</f>
        <v>0</v>
      </c>
      <c r="K8" s="11">
        <f>'Month 10'!AH14</f>
        <v>0</v>
      </c>
      <c r="L8" s="11">
        <f>'Month 11'!AH14</f>
        <v>0</v>
      </c>
      <c r="M8" s="12">
        <f>'Month 12'!AH14</f>
        <v>0</v>
      </c>
    </row>
    <row r="9" spans="1:15" x14ac:dyDescent="0.25">
      <c r="A9" s="10" t="s">
        <v>28</v>
      </c>
      <c r="B9" s="11">
        <f>'Month 1'!AH15</f>
        <v>0</v>
      </c>
      <c r="C9" s="11">
        <f>'Month 2'!AH15</f>
        <v>0</v>
      </c>
      <c r="D9" s="11">
        <f>'Month 3'!AH15</f>
        <v>0</v>
      </c>
      <c r="E9" s="11">
        <f>'Month 4'!AH15</f>
        <v>0</v>
      </c>
      <c r="F9" s="11">
        <f>'Month 5'!AH15</f>
        <v>0</v>
      </c>
      <c r="G9" s="11">
        <f>'Month 6'!AH15</f>
        <v>0</v>
      </c>
      <c r="H9" s="11">
        <f>'Month 7'!AH15</f>
        <v>0</v>
      </c>
      <c r="I9" s="11">
        <f>'Month 8'!AH15</f>
        <v>0</v>
      </c>
      <c r="J9" s="11">
        <f>'Month 9'!AH15</f>
        <v>0</v>
      </c>
      <c r="K9" s="11">
        <f>'Month 10'!AH15</f>
        <v>0</v>
      </c>
      <c r="L9" s="11">
        <f>'Month 11'!AH15</f>
        <v>0</v>
      </c>
      <c r="M9" s="12">
        <f>'Month 12'!AH15</f>
        <v>0</v>
      </c>
    </row>
    <row r="10" spans="1:15" x14ac:dyDescent="0.25">
      <c r="A10" s="10" t="s">
        <v>29</v>
      </c>
      <c r="B10" s="11">
        <f>'Month 1'!AH16</f>
        <v>0</v>
      </c>
      <c r="C10" s="11">
        <f>'Month 2'!AH16</f>
        <v>0</v>
      </c>
      <c r="D10" s="11">
        <f>'Month 3'!AH16</f>
        <v>0</v>
      </c>
      <c r="E10" s="11">
        <f>'Month 4'!AH16</f>
        <v>0</v>
      </c>
      <c r="F10" s="11">
        <f>'Month 5'!AH16</f>
        <v>0</v>
      </c>
      <c r="G10" s="11">
        <f>'Month 6'!AH16</f>
        <v>0</v>
      </c>
      <c r="H10" s="11">
        <f>'Month 7'!AH16</f>
        <v>0</v>
      </c>
      <c r="I10" s="11">
        <f>'Month 8'!AH16</f>
        <v>0</v>
      </c>
      <c r="J10" s="11">
        <f>'Month 9'!AH16</f>
        <v>0</v>
      </c>
      <c r="K10" s="11">
        <f>'Month 10'!AH16</f>
        <v>0</v>
      </c>
      <c r="L10" s="11">
        <f>'Month 11'!AH16</f>
        <v>0</v>
      </c>
      <c r="M10" s="12">
        <f>'Month 12'!AH16</f>
        <v>0</v>
      </c>
    </row>
    <row r="11" spans="1:15" x14ac:dyDescent="0.25">
      <c r="A11" s="10" t="s">
        <v>30</v>
      </c>
      <c r="B11" s="11">
        <f>'Month 1'!AH17</f>
        <v>0</v>
      </c>
      <c r="C11" s="11">
        <f>'Month 2'!AH17</f>
        <v>0</v>
      </c>
      <c r="D11" s="11">
        <f>'Month 3'!AH17</f>
        <v>0</v>
      </c>
      <c r="E11" s="11">
        <f>'Month 4'!AH17</f>
        <v>0</v>
      </c>
      <c r="F11" s="11">
        <f>'Month 5'!AH17</f>
        <v>0</v>
      </c>
      <c r="G11" s="11">
        <f>'Month 6'!AH17</f>
        <v>0</v>
      </c>
      <c r="H11" s="11">
        <f>'Month 7'!AH17</f>
        <v>0</v>
      </c>
      <c r="I11" s="11">
        <f>'Month 8'!AH17</f>
        <v>0</v>
      </c>
      <c r="J11" s="11">
        <f>'Month 9'!AH17</f>
        <v>0</v>
      </c>
      <c r="K11" s="11">
        <f>'Month 10'!AH17</f>
        <v>0</v>
      </c>
      <c r="L11" s="11">
        <f>'Month 11'!AH17</f>
        <v>0</v>
      </c>
      <c r="M11" s="12">
        <f>'Month 12'!AH17</f>
        <v>0</v>
      </c>
    </row>
    <row r="12" spans="1:15" x14ac:dyDescent="0.25">
      <c r="A12" s="10" t="s">
        <v>31</v>
      </c>
      <c r="B12" s="11">
        <f>'Month 1'!AH18</f>
        <v>0</v>
      </c>
      <c r="C12" s="11">
        <f>'Month 2'!AH18</f>
        <v>0</v>
      </c>
      <c r="D12" s="11">
        <f>'Month 3'!AH18</f>
        <v>0</v>
      </c>
      <c r="E12" s="11">
        <f>'Month 4'!AH18</f>
        <v>0</v>
      </c>
      <c r="F12" s="11">
        <f>'Month 5'!AH18</f>
        <v>0</v>
      </c>
      <c r="G12" s="11">
        <f>'Month 6'!AH18</f>
        <v>0</v>
      </c>
      <c r="H12" s="11">
        <f>'Month 7'!AH18</f>
        <v>0</v>
      </c>
      <c r="I12" s="11">
        <f>'Month 8'!AH18</f>
        <v>0</v>
      </c>
      <c r="J12" s="11">
        <f>'Month 9'!AH18</f>
        <v>0</v>
      </c>
      <c r="K12" s="11">
        <f>'Month 10'!AH18</f>
        <v>0</v>
      </c>
      <c r="L12" s="11">
        <f>'Month 11'!AH18</f>
        <v>0</v>
      </c>
      <c r="M12" s="12">
        <f>'Month 12'!AH18</f>
        <v>0</v>
      </c>
    </row>
    <row r="13" spans="1:15" x14ac:dyDescent="0.25">
      <c r="A13" s="10" t="s">
        <v>32</v>
      </c>
      <c r="B13" s="11">
        <f>'Month 1'!AH19</f>
        <v>0</v>
      </c>
      <c r="C13" s="11">
        <f>'Month 2'!AH19</f>
        <v>0</v>
      </c>
      <c r="D13" s="11">
        <f>'Month 3'!AH19</f>
        <v>0</v>
      </c>
      <c r="E13" s="11">
        <f>'Month 4'!AH19</f>
        <v>0</v>
      </c>
      <c r="F13" s="11">
        <f>'Month 5'!AH19</f>
        <v>0</v>
      </c>
      <c r="G13" s="11">
        <f>'Month 6'!AH19</f>
        <v>0</v>
      </c>
      <c r="H13" s="11">
        <f>'Month 7'!AH19</f>
        <v>0</v>
      </c>
      <c r="I13" s="11">
        <f>'Month 8'!AH19</f>
        <v>0</v>
      </c>
      <c r="J13" s="11">
        <f>'Month 9'!AH19</f>
        <v>0</v>
      </c>
      <c r="K13" s="11">
        <f>'Month 10'!AH19</f>
        <v>0</v>
      </c>
      <c r="L13" s="11">
        <f>'Month 11'!AH19</f>
        <v>0</v>
      </c>
      <c r="M13" s="12">
        <f>'Month 12'!AH19</f>
        <v>0</v>
      </c>
    </row>
    <row r="14" spans="1:15" x14ac:dyDescent="0.25">
      <c r="A14" s="10" t="s">
        <v>33</v>
      </c>
      <c r="B14" s="11">
        <f>'Month 1'!AH20</f>
        <v>0</v>
      </c>
      <c r="C14" s="11">
        <f>'Month 2'!AH20</f>
        <v>0</v>
      </c>
      <c r="D14" s="11">
        <f>'Month 3'!AH20</f>
        <v>0</v>
      </c>
      <c r="E14" s="11">
        <f>'Month 4'!AH20</f>
        <v>0</v>
      </c>
      <c r="F14" s="11">
        <f>'Month 5'!AH20</f>
        <v>0</v>
      </c>
      <c r="G14" s="11">
        <f>'Month 6'!AH20</f>
        <v>0</v>
      </c>
      <c r="H14" s="11">
        <f>'Month 7'!AH20</f>
        <v>0</v>
      </c>
      <c r="I14" s="11">
        <f>'Month 8'!AH20</f>
        <v>0</v>
      </c>
      <c r="J14" s="11">
        <f>'Month 9'!AH20</f>
        <v>0</v>
      </c>
      <c r="K14" s="11">
        <f>'Month 10'!AH20</f>
        <v>0</v>
      </c>
      <c r="L14" s="11">
        <f>'Month 11'!AH20</f>
        <v>0</v>
      </c>
      <c r="M14" s="12">
        <f>'Month 12'!AH20</f>
        <v>0</v>
      </c>
    </row>
    <row r="15" spans="1:15" x14ac:dyDescent="0.25">
      <c r="A15" s="10" t="s">
        <v>34</v>
      </c>
      <c r="B15" s="11">
        <f>'Month 1'!AH21</f>
        <v>0</v>
      </c>
      <c r="C15" s="11">
        <f>'Month 2'!AH21</f>
        <v>0</v>
      </c>
      <c r="D15" s="11">
        <f>'Month 3'!AH21</f>
        <v>0</v>
      </c>
      <c r="E15" s="11">
        <f>'Month 4'!AH21</f>
        <v>0</v>
      </c>
      <c r="F15" s="11">
        <f>'Month 5'!AH21</f>
        <v>0</v>
      </c>
      <c r="G15" s="11">
        <f>'Month 6'!AH21</f>
        <v>0</v>
      </c>
      <c r="H15" s="11">
        <f>'Month 7'!AH21</f>
        <v>0</v>
      </c>
      <c r="I15" s="11">
        <f>'Month 8'!AH21</f>
        <v>0</v>
      </c>
      <c r="J15" s="11">
        <f>'Month 9'!AH21</f>
        <v>0</v>
      </c>
      <c r="K15" s="11">
        <f>'Month 10'!AH21</f>
        <v>0</v>
      </c>
      <c r="L15" s="11">
        <f>'Month 11'!AH21</f>
        <v>0</v>
      </c>
      <c r="M15" s="12">
        <f>'Month 12'!AH21</f>
        <v>0</v>
      </c>
    </row>
    <row r="16" spans="1:15" x14ac:dyDescent="0.25">
      <c r="A16" s="10" t="s">
        <v>35</v>
      </c>
      <c r="B16" s="11">
        <f>'Month 1'!AH22</f>
        <v>0</v>
      </c>
      <c r="C16" s="11">
        <f>'Month 2'!AH22</f>
        <v>0</v>
      </c>
      <c r="D16" s="11">
        <f>'Month 3'!AH22</f>
        <v>0</v>
      </c>
      <c r="E16" s="11">
        <f>'Month 4'!AH22</f>
        <v>0</v>
      </c>
      <c r="F16" s="11">
        <f>'Month 5'!AH22</f>
        <v>0</v>
      </c>
      <c r="G16" s="11">
        <f>'Month 6'!AH22</f>
        <v>0</v>
      </c>
      <c r="H16" s="11">
        <f>'Month 7'!AH22</f>
        <v>0</v>
      </c>
      <c r="I16" s="11">
        <f>'Month 8'!AH22</f>
        <v>0</v>
      </c>
      <c r="J16" s="11">
        <f>'Month 9'!AH22</f>
        <v>0</v>
      </c>
      <c r="K16" s="11">
        <f>'Month 10'!AH22</f>
        <v>0</v>
      </c>
      <c r="L16" s="11">
        <f>'Month 11'!AH22</f>
        <v>0</v>
      </c>
      <c r="M16" s="12">
        <f>'Month 12'!AH22</f>
        <v>0</v>
      </c>
    </row>
    <row r="17" spans="1:13" x14ac:dyDescent="0.25">
      <c r="A17" s="10" t="s">
        <v>36</v>
      </c>
      <c r="B17" s="11">
        <f>'Month 1'!AH23</f>
        <v>0</v>
      </c>
      <c r="C17" s="11">
        <f>'Month 2'!AH23</f>
        <v>0</v>
      </c>
      <c r="D17" s="11">
        <f>'Month 3'!AH23</f>
        <v>0</v>
      </c>
      <c r="E17" s="11">
        <f>'Month 4'!AH23</f>
        <v>0</v>
      </c>
      <c r="F17" s="11">
        <f>'Month 5'!AH23</f>
        <v>0</v>
      </c>
      <c r="G17" s="11">
        <f>'Month 6'!AH23</f>
        <v>0</v>
      </c>
      <c r="H17" s="11">
        <f>'Month 7'!AH23</f>
        <v>0</v>
      </c>
      <c r="I17" s="11">
        <f>'Month 8'!AH23</f>
        <v>0</v>
      </c>
      <c r="J17" s="11">
        <f>'Month 9'!AH23</f>
        <v>0</v>
      </c>
      <c r="K17" s="11">
        <f>'Month 10'!AH23</f>
        <v>0</v>
      </c>
      <c r="L17" s="11">
        <f>'Month 11'!AH23</f>
        <v>0</v>
      </c>
      <c r="M17" s="12">
        <f>'Month 12'!AH23</f>
        <v>0</v>
      </c>
    </row>
    <row r="18" spans="1:13" x14ac:dyDescent="0.25">
      <c r="A18" s="10" t="s">
        <v>37</v>
      </c>
      <c r="B18" s="11">
        <f>'Month 1'!AH24</f>
        <v>0</v>
      </c>
      <c r="C18" s="11">
        <f>'Month 2'!AH24</f>
        <v>0</v>
      </c>
      <c r="D18" s="11">
        <f>'Month 3'!AH24</f>
        <v>0</v>
      </c>
      <c r="E18" s="11">
        <f>'Month 4'!AH24</f>
        <v>0</v>
      </c>
      <c r="F18" s="11">
        <f>'Month 5'!AH24</f>
        <v>0</v>
      </c>
      <c r="G18" s="11">
        <f>'Month 6'!AH24</f>
        <v>0</v>
      </c>
      <c r="H18" s="11">
        <f>'Month 7'!AH24</f>
        <v>0</v>
      </c>
      <c r="I18" s="11">
        <f>'Month 8'!AH24</f>
        <v>0</v>
      </c>
      <c r="J18" s="11">
        <f>'Month 9'!AH24</f>
        <v>0</v>
      </c>
      <c r="K18" s="11">
        <f>'Month 10'!AH24</f>
        <v>0</v>
      </c>
      <c r="L18" s="11">
        <f>'Month 11'!AH24</f>
        <v>0</v>
      </c>
      <c r="M18" s="12">
        <f>'Month 12'!AH24</f>
        <v>0</v>
      </c>
    </row>
    <row r="19" spans="1:13" ht="16.5" thickBot="1" x14ac:dyDescent="0.3">
      <c r="A19" s="13" t="s">
        <v>38</v>
      </c>
      <c r="B19" s="17">
        <f>'Month 1'!AH25</f>
        <v>0</v>
      </c>
      <c r="C19" s="17">
        <f>'Month 2'!AH25</f>
        <v>0</v>
      </c>
      <c r="D19" s="17">
        <f>'Month 3'!AH25</f>
        <v>0</v>
      </c>
      <c r="E19" s="17">
        <f>'Month 4'!AH25</f>
        <v>0</v>
      </c>
      <c r="F19" s="17">
        <f>'Month 5'!AH25</f>
        <v>0</v>
      </c>
      <c r="G19" s="17">
        <f>'Month 6'!AH25</f>
        <v>0</v>
      </c>
      <c r="H19" s="17">
        <f>'Month 7'!AH25</f>
        <v>0</v>
      </c>
      <c r="I19" s="17">
        <f>'Month 8'!AH25</f>
        <v>0</v>
      </c>
      <c r="J19" s="17">
        <f>'Month 9'!AH25</f>
        <v>0</v>
      </c>
      <c r="K19" s="17">
        <f>'Month 10'!AH25</f>
        <v>0</v>
      </c>
      <c r="L19" s="17">
        <f>'Month 11'!AH25</f>
        <v>0</v>
      </c>
      <c r="M19" s="18">
        <f>'Month 12'!AH25</f>
        <v>0</v>
      </c>
    </row>
    <row r="20" spans="1:13" ht="16.5" thickBot="1" x14ac:dyDescent="0.3">
      <c r="A20" s="14" t="s">
        <v>39</v>
      </c>
      <c r="B20" s="15">
        <f>SUM(B7:B19)</f>
        <v>0</v>
      </c>
      <c r="C20" s="15">
        <f t="shared" ref="C20:M20" si="0">SUM(C7:C19)</f>
        <v>0</v>
      </c>
      <c r="D20" s="15">
        <f t="shared" si="0"/>
        <v>0</v>
      </c>
      <c r="E20" s="15">
        <f t="shared" si="0"/>
        <v>0</v>
      </c>
      <c r="F20" s="15">
        <f t="shared" si="0"/>
        <v>0</v>
      </c>
      <c r="G20" s="15">
        <f t="shared" si="0"/>
        <v>0</v>
      </c>
      <c r="H20" s="15">
        <f t="shared" si="0"/>
        <v>0</v>
      </c>
      <c r="I20" s="15">
        <f t="shared" si="0"/>
        <v>0</v>
      </c>
      <c r="J20" s="15">
        <f t="shared" si="0"/>
        <v>0</v>
      </c>
      <c r="K20" s="15">
        <f t="shared" si="0"/>
        <v>0</v>
      </c>
      <c r="L20" s="15">
        <f t="shared" si="0"/>
        <v>0</v>
      </c>
      <c r="M20" s="16">
        <f t="shared" si="0"/>
        <v>0</v>
      </c>
    </row>
    <row r="21" spans="1:13" ht="16.5" thickBot="1" x14ac:dyDescent="0.3">
      <c r="A21" s="14" t="s">
        <v>58</v>
      </c>
      <c r="B21" s="21"/>
      <c r="C21" s="21"/>
      <c r="D21" s="21"/>
      <c r="E21" s="21"/>
      <c r="F21" s="21"/>
      <c r="G21" s="21"/>
      <c r="H21" s="21"/>
      <c r="I21" s="21"/>
      <c r="J21" s="21"/>
      <c r="K21" s="21"/>
      <c r="L21" s="21"/>
      <c r="M21" s="22"/>
    </row>
    <row r="22" spans="1:13" ht="16.5" thickBot="1" x14ac:dyDescent="0.3">
      <c r="A22" s="14" t="s">
        <v>59</v>
      </c>
      <c r="B22" s="19">
        <f>IFERROR(B20/B21,0)</f>
        <v>0</v>
      </c>
      <c r="C22" s="19">
        <f t="shared" ref="C22:M22" si="1">IFERROR(C20/C21,0)</f>
        <v>0</v>
      </c>
      <c r="D22" s="19">
        <f t="shared" si="1"/>
        <v>0</v>
      </c>
      <c r="E22" s="19">
        <f t="shared" si="1"/>
        <v>0</v>
      </c>
      <c r="F22" s="19">
        <f t="shared" si="1"/>
        <v>0</v>
      </c>
      <c r="G22" s="19">
        <f t="shared" si="1"/>
        <v>0</v>
      </c>
      <c r="H22" s="19">
        <f t="shared" si="1"/>
        <v>0</v>
      </c>
      <c r="I22" s="19">
        <f t="shared" si="1"/>
        <v>0</v>
      </c>
      <c r="J22" s="19">
        <f t="shared" si="1"/>
        <v>0</v>
      </c>
      <c r="K22" s="19">
        <f t="shared" si="1"/>
        <v>0</v>
      </c>
      <c r="L22" s="19">
        <f t="shared" si="1"/>
        <v>0</v>
      </c>
      <c r="M22" s="20">
        <f t="shared" si="1"/>
        <v>0</v>
      </c>
    </row>
  </sheetData>
  <sheetProtection sheet="1" objects="1" scenarios="1" selectLockedCells="1"/>
  <mergeCells count="1">
    <mergeCell ref="B1:D1"/>
  </mergeCells>
  <printOptions horizontalCentered="1" verticalCentered="1"/>
  <pageMargins left="0.74803149606299213" right="0.74803149606299213" top="0.98425196850393704" bottom="0.98425196850393704" header="0.51181102362204722" footer="0.51181102362204722"/>
  <pageSetup paperSize="9" scale="82" orientation="landscape" r:id="rId1"/>
  <headerFooter>
    <oddFooter>&amp;LCMFT Immunology&amp;CInfection Diary&amp;RPrinted on &amp;D at &amp;T</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7"/>
  <sheetViews>
    <sheetView showGridLines="0" showZeros="0" workbookViewId="0">
      <selection activeCell="C27" sqref="C27:AG27"/>
    </sheetView>
  </sheetViews>
  <sheetFormatPr defaultColWidth="10.875" defaultRowHeight="12.75" x14ac:dyDescent="0.25"/>
  <cols>
    <col min="1" max="2" width="10.875" style="1"/>
    <col min="3" max="33" width="3.625" style="1" customWidth="1"/>
    <col min="34" max="42" width="10.875"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47">
        <f>Introduction!B5</f>
        <v>0</v>
      </c>
      <c r="C2" s="48"/>
      <c r="D2" s="48"/>
      <c r="E2" s="48"/>
      <c r="F2" s="49"/>
      <c r="H2" s="45" t="s">
        <v>61</v>
      </c>
      <c r="I2" s="45"/>
      <c r="J2" s="45"/>
      <c r="K2" s="45"/>
      <c r="L2" s="45"/>
      <c r="M2" s="46"/>
      <c r="N2" s="50">
        <f>Introduction!B6</f>
        <v>0</v>
      </c>
      <c r="O2" s="51"/>
      <c r="P2" s="51"/>
      <c r="Q2" s="51"/>
      <c r="R2" s="51"/>
      <c r="S2" s="52"/>
      <c r="X2" s="42"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A17:B17"/>
    <mergeCell ref="A16:B16"/>
    <mergeCell ref="A15:B15"/>
    <mergeCell ref="A14:B14"/>
    <mergeCell ref="A12:B12"/>
    <mergeCell ref="A13:B13"/>
    <mergeCell ref="A24:B24"/>
    <mergeCell ref="A25:B25"/>
    <mergeCell ref="A18:A19"/>
    <mergeCell ref="A27:B27"/>
    <mergeCell ref="C27:AG27"/>
    <mergeCell ref="A20:B20"/>
    <mergeCell ref="A21:B21"/>
    <mergeCell ref="A22:B22"/>
    <mergeCell ref="A23:B23"/>
    <mergeCell ref="A1:AG1"/>
    <mergeCell ref="A7:AG7"/>
    <mergeCell ref="A10:AG10"/>
    <mergeCell ref="X2:AA2"/>
    <mergeCell ref="H2:M2"/>
    <mergeCell ref="B2:F2"/>
    <mergeCell ref="N2:S2"/>
    <mergeCell ref="AB2:AG2"/>
    <mergeCell ref="X4:AA4"/>
    <mergeCell ref="AB4:AG4"/>
  </mergeCells>
  <phoneticPr fontId="12" type="noConversion"/>
  <pageMargins left="0.75" right="0.75" top="1" bottom="1" header="0.5" footer="0.5"/>
  <pageSetup paperSize="9" orientation="portrait" horizontalDpi="4294967292" verticalDpi="4294967292"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Summary!$O$3:$O$4</xm:f>
          </x14:formula1>
          <xm:sqref>AB4</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27"/>
  <sheetViews>
    <sheetView showGridLines="0" showZeros="0" workbookViewId="0">
      <selection activeCell="C13" sqref="C13"/>
    </sheetView>
  </sheetViews>
  <sheetFormatPr defaultColWidth="10.875" defaultRowHeight="12.75" x14ac:dyDescent="0.25"/>
  <cols>
    <col min="1" max="2" width="10.875" style="1"/>
    <col min="3" max="33" width="3.625" style="1" customWidth="1"/>
    <col min="34" max="42" width="10.875"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47">
        <f>Introduction!B5</f>
        <v>0</v>
      </c>
      <c r="C2" s="48"/>
      <c r="D2" s="48"/>
      <c r="E2" s="48"/>
      <c r="F2" s="49"/>
      <c r="H2" s="45" t="s">
        <v>61</v>
      </c>
      <c r="I2" s="45"/>
      <c r="J2" s="45"/>
      <c r="K2" s="45"/>
      <c r="L2" s="45"/>
      <c r="M2" s="46"/>
      <c r="N2" s="50">
        <f>Introduction!B6</f>
        <v>0</v>
      </c>
      <c r="O2" s="51"/>
      <c r="P2" s="51"/>
      <c r="Q2" s="51"/>
      <c r="R2" s="51"/>
      <c r="S2" s="52"/>
      <c r="X2" s="43"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C27:AG27"/>
    <mergeCell ref="A15:B15"/>
    <mergeCell ref="A16:B16"/>
    <mergeCell ref="A17:B17"/>
    <mergeCell ref="A18:A19"/>
    <mergeCell ref="A20:B20"/>
    <mergeCell ref="A21:B21"/>
    <mergeCell ref="A22:B22"/>
    <mergeCell ref="A23:B23"/>
    <mergeCell ref="A24:B24"/>
    <mergeCell ref="A25:B25"/>
    <mergeCell ref="A27:B27"/>
    <mergeCell ref="A14:B14"/>
    <mergeCell ref="A1:AG1"/>
    <mergeCell ref="B2:F2"/>
    <mergeCell ref="H2:M2"/>
    <mergeCell ref="N2:S2"/>
    <mergeCell ref="X2:AA2"/>
    <mergeCell ref="AB2:AG2"/>
    <mergeCell ref="X4:AA4"/>
    <mergeCell ref="A7:AG7"/>
    <mergeCell ref="A10:AG10"/>
    <mergeCell ref="A12:B12"/>
    <mergeCell ref="A13:B13"/>
    <mergeCell ref="AB4:AG4"/>
  </mergeCells>
  <phoneticPr fontId="12" type="noConversion"/>
  <pageMargins left="0.75" right="0.75" top="1" bottom="1" header="0.5" footer="0.5"/>
  <pageSetup paperSize="0"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Summary!$O$3:$O$4</xm:f>
          </x14:formula1>
          <xm:sqref>AB4</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27"/>
  <sheetViews>
    <sheetView showGridLines="0" showZeros="0" workbookViewId="0">
      <selection activeCell="C13" sqref="C13"/>
    </sheetView>
  </sheetViews>
  <sheetFormatPr defaultColWidth="10.875" defaultRowHeight="12.75" x14ac:dyDescent="0.25"/>
  <cols>
    <col min="1" max="2" width="10.875" style="1"/>
    <col min="3" max="33" width="3.625" style="1" customWidth="1"/>
    <col min="34" max="42" width="0"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47">
        <f>Introduction!B5</f>
        <v>0</v>
      </c>
      <c r="C2" s="48"/>
      <c r="D2" s="48"/>
      <c r="E2" s="48"/>
      <c r="F2" s="49"/>
      <c r="H2" s="45" t="s">
        <v>61</v>
      </c>
      <c r="I2" s="45"/>
      <c r="J2" s="45"/>
      <c r="K2" s="45"/>
      <c r="L2" s="45"/>
      <c r="M2" s="46"/>
      <c r="N2" s="50">
        <f>Introduction!B6</f>
        <v>0</v>
      </c>
      <c r="O2" s="51"/>
      <c r="P2" s="51"/>
      <c r="Q2" s="51"/>
      <c r="R2" s="51"/>
      <c r="S2" s="52"/>
      <c r="X2" s="43"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C27:AG27"/>
    <mergeCell ref="A15:B15"/>
    <mergeCell ref="A16:B16"/>
    <mergeCell ref="A17:B17"/>
    <mergeCell ref="A18:A19"/>
    <mergeCell ref="A20:B20"/>
    <mergeCell ref="A21:B21"/>
    <mergeCell ref="A22:B22"/>
    <mergeCell ref="A23:B23"/>
    <mergeCell ref="A24:B24"/>
    <mergeCell ref="A25:B25"/>
    <mergeCell ref="A27:B27"/>
    <mergeCell ref="A14:B14"/>
    <mergeCell ref="A1:AG1"/>
    <mergeCell ref="B2:F2"/>
    <mergeCell ref="H2:M2"/>
    <mergeCell ref="N2:S2"/>
    <mergeCell ref="X2:AA2"/>
    <mergeCell ref="AB2:AG2"/>
    <mergeCell ref="X4:AA4"/>
    <mergeCell ref="A7:AG7"/>
    <mergeCell ref="A10:AG10"/>
    <mergeCell ref="A12:B12"/>
    <mergeCell ref="A13:B13"/>
    <mergeCell ref="AB4:AG4"/>
  </mergeCells>
  <phoneticPr fontId="12" type="noConversion"/>
  <pageMargins left="0.75" right="0.75" top="1" bottom="1" header="0.5" footer="0.5"/>
  <pageSetup paperSize="0"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Summary!$O$3:$O$4</xm:f>
          </x14:formula1>
          <xm:sqref>AB4</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27"/>
  <sheetViews>
    <sheetView showGridLines="0" showZeros="0" workbookViewId="0">
      <selection activeCell="C13" sqref="C13"/>
    </sheetView>
  </sheetViews>
  <sheetFormatPr defaultColWidth="10.875" defaultRowHeight="12.75" x14ac:dyDescent="0.25"/>
  <cols>
    <col min="1" max="2" width="10.875" style="1"/>
    <col min="3" max="33" width="3.625" style="1" customWidth="1"/>
    <col min="34" max="42" width="0"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70">
        <f>Introduction!B5</f>
        <v>0</v>
      </c>
      <c r="C2" s="48"/>
      <c r="D2" s="48"/>
      <c r="E2" s="48"/>
      <c r="F2" s="49"/>
      <c r="H2" s="45" t="s">
        <v>61</v>
      </c>
      <c r="I2" s="45"/>
      <c r="J2" s="45"/>
      <c r="K2" s="45"/>
      <c r="L2" s="45"/>
      <c r="M2" s="46"/>
      <c r="N2" s="50">
        <f>Introduction!B6</f>
        <v>0</v>
      </c>
      <c r="O2" s="51"/>
      <c r="P2" s="51"/>
      <c r="Q2" s="51"/>
      <c r="R2" s="51"/>
      <c r="S2" s="52"/>
      <c r="X2" s="43"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C27:AG27"/>
    <mergeCell ref="A15:B15"/>
    <mergeCell ref="A16:B16"/>
    <mergeCell ref="A17:B17"/>
    <mergeCell ref="A18:A19"/>
    <mergeCell ref="A20:B20"/>
    <mergeCell ref="A21:B21"/>
    <mergeCell ref="A22:B22"/>
    <mergeCell ref="A23:B23"/>
    <mergeCell ref="A24:B24"/>
    <mergeCell ref="A25:B25"/>
    <mergeCell ref="A27:B27"/>
    <mergeCell ref="A14:B14"/>
    <mergeCell ref="A1:AG1"/>
    <mergeCell ref="B2:F2"/>
    <mergeCell ref="H2:M2"/>
    <mergeCell ref="N2:S2"/>
    <mergeCell ref="X2:AA2"/>
    <mergeCell ref="AB2:AG2"/>
    <mergeCell ref="X4:AA4"/>
    <mergeCell ref="A7:AG7"/>
    <mergeCell ref="A10:AG10"/>
    <mergeCell ref="A12:B12"/>
    <mergeCell ref="A13:B13"/>
    <mergeCell ref="AB4:AG4"/>
  </mergeCells>
  <phoneticPr fontId="12" type="noConversion"/>
  <pageMargins left="0.75" right="0.75" top="1" bottom="1" header="0.5" footer="0.5"/>
  <pageSetup paperSize="0"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Summary!$O$3:$O$4</xm:f>
          </x14:formula1>
          <xm:sqref>AB4</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27"/>
  <sheetViews>
    <sheetView showGridLines="0" showZeros="0" workbookViewId="0">
      <selection activeCell="C13" sqref="C13"/>
    </sheetView>
  </sheetViews>
  <sheetFormatPr defaultColWidth="10.875" defaultRowHeight="12.75" x14ac:dyDescent="0.25"/>
  <cols>
    <col min="1" max="2" width="10.875" style="1"/>
    <col min="3" max="33" width="3.625" style="1" customWidth="1"/>
    <col min="34" max="42" width="0"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70">
        <f>Introduction!B5</f>
        <v>0</v>
      </c>
      <c r="C2" s="48"/>
      <c r="D2" s="48"/>
      <c r="E2" s="48"/>
      <c r="F2" s="49"/>
      <c r="H2" s="45" t="s">
        <v>61</v>
      </c>
      <c r="I2" s="45"/>
      <c r="J2" s="45"/>
      <c r="K2" s="45"/>
      <c r="L2" s="45"/>
      <c r="M2" s="46"/>
      <c r="N2" s="50">
        <f>Introduction!B6</f>
        <v>0</v>
      </c>
      <c r="O2" s="51"/>
      <c r="P2" s="51"/>
      <c r="Q2" s="51"/>
      <c r="R2" s="51"/>
      <c r="S2" s="52"/>
      <c r="X2" s="43"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C27:AG27"/>
    <mergeCell ref="A15:B15"/>
    <mergeCell ref="A16:B16"/>
    <mergeCell ref="A17:B17"/>
    <mergeCell ref="A18:A19"/>
    <mergeCell ref="A20:B20"/>
    <mergeCell ref="A21:B21"/>
    <mergeCell ref="A22:B22"/>
    <mergeCell ref="A23:B23"/>
    <mergeCell ref="A24:B24"/>
    <mergeCell ref="A25:B25"/>
    <mergeCell ref="A27:B27"/>
    <mergeCell ref="A14:B14"/>
    <mergeCell ref="A1:AG1"/>
    <mergeCell ref="B2:F2"/>
    <mergeCell ref="H2:M2"/>
    <mergeCell ref="N2:S2"/>
    <mergeCell ref="X2:AA2"/>
    <mergeCell ref="AB2:AG2"/>
    <mergeCell ref="X4:AA4"/>
    <mergeCell ref="A7:AG7"/>
    <mergeCell ref="A10:AG10"/>
    <mergeCell ref="A12:B12"/>
    <mergeCell ref="A13:B13"/>
    <mergeCell ref="AB4:AG4"/>
  </mergeCells>
  <phoneticPr fontId="12" type="noConversion"/>
  <pageMargins left="0.75" right="0.75" top="1" bottom="1" header="0.5" footer="0.5"/>
  <pageSetup paperSize="0"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Summary!$O$3:$O$4</xm:f>
          </x14:formula1>
          <xm:sqref>AB4</xm:sqref>
        </x14:dataValidation>
      </x14:dataValidation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27"/>
  <sheetViews>
    <sheetView showGridLines="0" showZeros="0" workbookViewId="0">
      <selection activeCell="C13" sqref="C13"/>
    </sheetView>
  </sheetViews>
  <sheetFormatPr defaultColWidth="10.875" defaultRowHeight="12.75" x14ac:dyDescent="0.25"/>
  <cols>
    <col min="1" max="2" width="10.875" style="1"/>
    <col min="3" max="33" width="3.625" style="1" customWidth="1"/>
    <col min="34" max="42" width="0"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70">
        <f>Introduction!B5</f>
        <v>0</v>
      </c>
      <c r="C2" s="48"/>
      <c r="D2" s="48"/>
      <c r="E2" s="48"/>
      <c r="F2" s="49"/>
      <c r="H2" s="45" t="s">
        <v>61</v>
      </c>
      <c r="I2" s="45"/>
      <c r="J2" s="45"/>
      <c r="K2" s="45"/>
      <c r="L2" s="45"/>
      <c r="M2" s="46"/>
      <c r="N2" s="50">
        <f>Introduction!B6</f>
        <v>0</v>
      </c>
      <c r="O2" s="51"/>
      <c r="P2" s="51"/>
      <c r="Q2" s="51"/>
      <c r="R2" s="51"/>
      <c r="S2" s="52"/>
      <c r="X2" s="43"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C27:AG27"/>
    <mergeCell ref="A15:B15"/>
    <mergeCell ref="A16:B16"/>
    <mergeCell ref="A17:B17"/>
    <mergeCell ref="A18:A19"/>
    <mergeCell ref="A20:B20"/>
    <mergeCell ref="A21:B21"/>
    <mergeCell ref="A22:B22"/>
    <mergeCell ref="A23:B23"/>
    <mergeCell ref="A24:B24"/>
    <mergeCell ref="A25:B25"/>
    <mergeCell ref="A27:B27"/>
    <mergeCell ref="A14:B14"/>
    <mergeCell ref="A1:AG1"/>
    <mergeCell ref="B2:F2"/>
    <mergeCell ref="H2:M2"/>
    <mergeCell ref="N2:S2"/>
    <mergeCell ref="X2:AA2"/>
    <mergeCell ref="AB2:AG2"/>
    <mergeCell ref="X4:AA4"/>
    <mergeCell ref="A7:AG7"/>
    <mergeCell ref="A10:AG10"/>
    <mergeCell ref="A12:B12"/>
    <mergeCell ref="A13:B13"/>
    <mergeCell ref="AB4:AG4"/>
  </mergeCells>
  <phoneticPr fontId="12" type="noConversion"/>
  <pageMargins left="0.75" right="0.75" top="1" bottom="1" header="0.5" footer="0.5"/>
  <pageSetup paperSize="0"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Summary!$O$3:$O$4</xm:f>
          </x14:formula1>
          <xm:sqref>AB4</xm:sqref>
        </x14:dataValidation>
      </x14:dataValidations>
    </ex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27"/>
  <sheetViews>
    <sheetView showGridLines="0" showZeros="0" workbookViewId="0">
      <selection activeCell="C13" sqref="C13"/>
    </sheetView>
  </sheetViews>
  <sheetFormatPr defaultColWidth="10.875" defaultRowHeight="12.75" x14ac:dyDescent="0.25"/>
  <cols>
    <col min="1" max="2" width="10.875" style="1"/>
    <col min="3" max="33" width="3.625" style="1" customWidth="1"/>
    <col min="34" max="42" width="0"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70">
        <f>Introduction!B5</f>
        <v>0</v>
      </c>
      <c r="C2" s="48"/>
      <c r="D2" s="48"/>
      <c r="E2" s="48"/>
      <c r="F2" s="49"/>
      <c r="H2" s="45" t="s">
        <v>61</v>
      </c>
      <c r="I2" s="45"/>
      <c r="J2" s="45"/>
      <c r="K2" s="45"/>
      <c r="L2" s="45"/>
      <c r="M2" s="46"/>
      <c r="N2" s="50">
        <f>Introduction!B6</f>
        <v>0</v>
      </c>
      <c r="O2" s="51"/>
      <c r="P2" s="51"/>
      <c r="Q2" s="51"/>
      <c r="R2" s="51"/>
      <c r="S2" s="52"/>
      <c r="X2" s="43"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C27:AG27"/>
    <mergeCell ref="A15:B15"/>
    <mergeCell ref="A16:B16"/>
    <mergeCell ref="A17:B17"/>
    <mergeCell ref="A18:A19"/>
    <mergeCell ref="A20:B20"/>
    <mergeCell ref="A21:B21"/>
    <mergeCell ref="A22:B22"/>
    <mergeCell ref="A23:B23"/>
    <mergeCell ref="A24:B24"/>
    <mergeCell ref="A25:B25"/>
    <mergeCell ref="A27:B27"/>
    <mergeCell ref="A14:B14"/>
    <mergeCell ref="A1:AG1"/>
    <mergeCell ref="B2:F2"/>
    <mergeCell ref="H2:M2"/>
    <mergeCell ref="N2:S2"/>
    <mergeCell ref="X2:AA2"/>
    <mergeCell ref="AB2:AG2"/>
    <mergeCell ref="X4:AA4"/>
    <mergeCell ref="A7:AG7"/>
    <mergeCell ref="A10:AG10"/>
    <mergeCell ref="A12:B12"/>
    <mergeCell ref="A13:B13"/>
    <mergeCell ref="AB4:AG4"/>
  </mergeCells>
  <phoneticPr fontId="12" type="noConversion"/>
  <pageMargins left="0.75" right="0.75" top="1" bottom="1" header="0.5" footer="0.5"/>
  <pageSetup paperSize="0"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Summary!$O$3:$O$4</xm:f>
          </x14:formula1>
          <xm:sqref>AB4</xm:sqref>
        </x14:dataValidation>
      </x14:dataValidations>
    </ex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27"/>
  <sheetViews>
    <sheetView showGridLines="0" showZeros="0" workbookViewId="0">
      <selection activeCell="C13" sqref="C13"/>
    </sheetView>
  </sheetViews>
  <sheetFormatPr defaultColWidth="10.875" defaultRowHeight="12.75" x14ac:dyDescent="0.25"/>
  <cols>
    <col min="1" max="2" width="10.875" style="1"/>
    <col min="3" max="33" width="3.625" style="1" customWidth="1"/>
    <col min="34" max="42" width="0" style="1" hidden="1" customWidth="1"/>
    <col min="43" max="16384" width="10.875" style="1"/>
  </cols>
  <sheetData>
    <row r="1" spans="1:34" ht="16.5" thickBot="1" x14ac:dyDescent="0.3">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s="8" customFormat="1" ht="43.5" customHeight="1" thickBot="1" x14ac:dyDescent="0.3">
      <c r="A2" s="7" t="s">
        <v>16</v>
      </c>
      <c r="B2" s="70">
        <f>Introduction!B5</f>
        <v>0</v>
      </c>
      <c r="C2" s="48"/>
      <c r="D2" s="48"/>
      <c r="E2" s="48"/>
      <c r="F2" s="49"/>
      <c r="H2" s="45" t="s">
        <v>61</v>
      </c>
      <c r="I2" s="45"/>
      <c r="J2" s="45"/>
      <c r="K2" s="45"/>
      <c r="L2" s="45"/>
      <c r="M2" s="46"/>
      <c r="N2" s="50">
        <f>Introduction!B6</f>
        <v>0</v>
      </c>
      <c r="O2" s="51"/>
      <c r="P2" s="51"/>
      <c r="Q2" s="51"/>
      <c r="R2" s="51"/>
      <c r="S2" s="52"/>
      <c r="X2" s="43" t="s">
        <v>63</v>
      </c>
      <c r="Y2" s="43"/>
      <c r="Z2" s="43"/>
      <c r="AA2" s="44"/>
      <c r="AB2" s="53"/>
      <c r="AC2" s="54"/>
      <c r="AD2" s="54"/>
      <c r="AE2" s="54"/>
      <c r="AF2" s="54"/>
      <c r="AG2" s="55"/>
    </row>
    <row r="3" spans="1:34" ht="13.5" thickBot="1" x14ac:dyDescent="0.3">
      <c r="A3" s="2"/>
    </row>
    <row r="4" spans="1:34" ht="16.5" customHeight="1" thickBot="1" x14ac:dyDescent="0.3">
      <c r="A4" s="2" t="s">
        <v>17</v>
      </c>
      <c r="X4" s="56" t="s">
        <v>40</v>
      </c>
      <c r="Y4" s="56"/>
      <c r="Z4" s="56"/>
      <c r="AA4" s="56"/>
      <c r="AB4" s="57"/>
      <c r="AC4" s="58"/>
      <c r="AD4" s="58"/>
      <c r="AE4" s="58"/>
      <c r="AF4" s="58"/>
      <c r="AG4" s="59"/>
    </row>
    <row r="5" spans="1:34" x14ac:dyDescent="0.25">
      <c r="A5" s="2"/>
    </row>
    <row r="6" spans="1:34" x14ac:dyDescent="0.25">
      <c r="A6" s="2" t="s">
        <v>18</v>
      </c>
      <c r="B6" s="2"/>
      <c r="C6" s="2"/>
      <c r="E6" s="2"/>
      <c r="G6" s="2"/>
      <c r="I6" s="2"/>
    </row>
    <row r="7" spans="1:34" x14ac:dyDescent="0.25">
      <c r="A7" s="41" t="s">
        <v>19</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4" x14ac:dyDescent="0.25">
      <c r="A9" s="3" t="s">
        <v>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4" x14ac:dyDescent="0.25">
      <c r="A10" s="41" t="s">
        <v>57</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4" ht="13.5" thickBot="1" x14ac:dyDescent="0.3">
      <c r="A11" s="2"/>
    </row>
    <row r="12" spans="1:34" ht="36.950000000000003" customHeight="1" thickBot="1" x14ac:dyDescent="0.3">
      <c r="A12" s="60" t="s">
        <v>1</v>
      </c>
      <c r="B12" s="61"/>
      <c r="C12" s="4">
        <v>1</v>
      </c>
      <c r="D12" s="4">
        <v>2</v>
      </c>
      <c r="E12" s="4">
        <v>3</v>
      </c>
      <c r="F12" s="4">
        <v>4</v>
      </c>
      <c r="G12" s="4">
        <v>5</v>
      </c>
      <c r="H12" s="4">
        <v>6</v>
      </c>
      <c r="I12" s="4">
        <v>7</v>
      </c>
      <c r="J12" s="4">
        <v>8</v>
      </c>
      <c r="K12" s="4">
        <v>9</v>
      </c>
      <c r="L12" s="4">
        <v>10</v>
      </c>
      <c r="M12" s="4">
        <v>11</v>
      </c>
      <c r="N12" s="4">
        <v>12</v>
      </c>
      <c r="O12" s="4">
        <v>13</v>
      </c>
      <c r="P12" s="4">
        <v>14</v>
      </c>
      <c r="Q12" s="4">
        <v>15</v>
      </c>
      <c r="R12" s="4">
        <v>16</v>
      </c>
      <c r="S12" s="4">
        <v>17</v>
      </c>
      <c r="T12" s="4">
        <v>18</v>
      </c>
      <c r="U12" s="4">
        <v>19</v>
      </c>
      <c r="V12" s="4">
        <v>20</v>
      </c>
      <c r="W12" s="4">
        <v>21</v>
      </c>
      <c r="X12" s="4">
        <v>22</v>
      </c>
      <c r="Y12" s="4">
        <v>23</v>
      </c>
      <c r="Z12" s="4">
        <v>24</v>
      </c>
      <c r="AA12" s="4">
        <v>25</v>
      </c>
      <c r="AB12" s="4">
        <v>26</v>
      </c>
      <c r="AC12" s="4">
        <v>27</v>
      </c>
      <c r="AD12" s="4">
        <v>28</v>
      </c>
      <c r="AE12" s="4">
        <v>29</v>
      </c>
      <c r="AF12" s="4">
        <v>30</v>
      </c>
      <c r="AG12" s="4">
        <v>31</v>
      </c>
    </row>
    <row r="13" spans="1:34" ht="36.950000000000003" customHeight="1" thickBot="1" x14ac:dyDescent="0.3">
      <c r="A13" s="68" t="s">
        <v>2</v>
      </c>
      <c r="B13" s="69"/>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1">
        <f>SUM(C13:AG13)/5</f>
        <v>0</v>
      </c>
    </row>
    <row r="14" spans="1:34" ht="36.950000000000003" customHeight="1" thickBot="1" x14ac:dyDescent="0.3">
      <c r="A14" s="68" t="s">
        <v>3</v>
      </c>
      <c r="B14" s="69"/>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1">
        <f>COUNTIF(C14:AG14,"Y")*3</f>
        <v>0</v>
      </c>
    </row>
    <row r="15" spans="1:34" ht="36.950000000000003" customHeight="1" thickBot="1" x14ac:dyDescent="0.3">
      <c r="A15" s="68" t="s">
        <v>4</v>
      </c>
      <c r="B15" s="69"/>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1">
        <f>COUNTIF(C15:AG15,"Y")*7</f>
        <v>0</v>
      </c>
    </row>
    <row r="16" spans="1:34" ht="36.950000000000003" customHeight="1" thickBot="1" x14ac:dyDescent="0.3">
      <c r="A16" s="68" t="s">
        <v>11</v>
      </c>
      <c r="B16" s="69"/>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1">
        <f t="shared" ref="AH16:AH17" si="0">COUNTIF(C16:AG16,"Y")</f>
        <v>0</v>
      </c>
    </row>
    <row r="17" spans="1:42" ht="36.950000000000003" customHeight="1" thickBot="1" x14ac:dyDescent="0.3">
      <c r="A17" s="68" t="s">
        <v>12</v>
      </c>
      <c r="B17" s="69"/>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1">
        <f t="shared" si="0"/>
        <v>0</v>
      </c>
    </row>
    <row r="18" spans="1:42" ht="36.950000000000003" customHeight="1" x14ac:dyDescent="0.25">
      <c r="A18" s="62" t="s">
        <v>24</v>
      </c>
      <c r="B18" s="5" t="s">
        <v>5</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1">
        <f>(AL18*1)+(AN18*2)+(AP18*3)</f>
        <v>0</v>
      </c>
      <c r="AI18" s="1" t="s">
        <v>25</v>
      </c>
      <c r="AJ18" s="1">
        <f>COUNTIF(C18:AG18,"N")</f>
        <v>0</v>
      </c>
      <c r="AK18" s="1" t="s">
        <v>21</v>
      </c>
      <c r="AL18" s="1">
        <f>COUNTIF(C18:AG18,AK18)</f>
        <v>0</v>
      </c>
      <c r="AM18" s="1" t="s">
        <v>22</v>
      </c>
      <c r="AN18" s="1">
        <f>COUNTIF(C18:AG18,AM18)</f>
        <v>0</v>
      </c>
      <c r="AO18" s="1" t="s">
        <v>23</v>
      </c>
      <c r="AP18" s="1">
        <f>COUNTIF(C18:AG18,AO18)</f>
        <v>0</v>
      </c>
    </row>
    <row r="19" spans="1:42" ht="36.950000000000003" customHeight="1" thickBot="1" x14ac:dyDescent="0.3">
      <c r="A19" s="63"/>
      <c r="B19" s="6" t="s">
        <v>6</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
        <f>SUM(C19:AG19)</f>
        <v>0</v>
      </c>
    </row>
    <row r="20" spans="1:42" ht="36.950000000000003" customHeight="1" thickBot="1" x14ac:dyDescent="0.3">
      <c r="A20" s="60" t="s">
        <v>13</v>
      </c>
      <c r="B20" s="6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1">
        <f t="shared" ref="AH20:AH22" si="1">COUNTIF(C20:AG20,"Y")</f>
        <v>0</v>
      </c>
    </row>
    <row r="21" spans="1:42" ht="36.950000000000003" customHeight="1" thickBot="1" x14ac:dyDescent="0.3">
      <c r="A21" s="60" t="s">
        <v>14</v>
      </c>
      <c r="B21" s="61"/>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
        <f t="shared" si="1"/>
        <v>0</v>
      </c>
    </row>
    <row r="22" spans="1:42" ht="36.950000000000003" customHeight="1" thickBot="1" x14ac:dyDescent="0.3">
      <c r="A22" s="60" t="s">
        <v>15</v>
      </c>
      <c r="B22" s="61"/>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
        <f t="shared" si="1"/>
        <v>0</v>
      </c>
    </row>
    <row r="23" spans="1:42" ht="36.950000000000003" customHeight="1" thickBot="1" x14ac:dyDescent="0.3">
      <c r="A23" s="60" t="s">
        <v>7</v>
      </c>
      <c r="B23" s="61"/>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1">
        <f>COUNTIF(C23:AG23,"&gt;=37.5")*3</f>
        <v>0</v>
      </c>
    </row>
    <row r="24" spans="1:42" ht="36.950000000000003" customHeight="1" thickBot="1" x14ac:dyDescent="0.3">
      <c r="A24" s="60" t="s">
        <v>8</v>
      </c>
      <c r="B24" s="61"/>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1">
        <f>COUNTIF(C24:AG24,"Y")*3</f>
        <v>0</v>
      </c>
    </row>
    <row r="25" spans="1:42" ht="36.950000000000003" customHeight="1" thickBot="1" x14ac:dyDescent="0.3">
      <c r="A25" s="60" t="s">
        <v>9</v>
      </c>
      <c r="B25" s="61"/>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
        <f t="shared" ref="AH25" si="2">COUNTIF(C25:AG25,"Y")</f>
        <v>0</v>
      </c>
    </row>
    <row r="26" spans="1:42" ht="13.5" thickBot="1" x14ac:dyDescent="0.3">
      <c r="A26" s="2"/>
    </row>
    <row r="27" spans="1:42" ht="75" customHeight="1" thickBot="1" x14ac:dyDescent="0.3">
      <c r="A27" s="64" t="s">
        <v>10</v>
      </c>
      <c r="B27" s="64"/>
      <c r="C27" s="65"/>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7"/>
    </row>
  </sheetData>
  <sheetProtection sheet="1" objects="1" scenarios="1" selectLockedCells="1"/>
  <mergeCells count="25">
    <mergeCell ref="C27:AG27"/>
    <mergeCell ref="A15:B15"/>
    <mergeCell ref="A16:B16"/>
    <mergeCell ref="A17:B17"/>
    <mergeCell ref="A18:A19"/>
    <mergeCell ref="A20:B20"/>
    <mergeCell ref="A21:B21"/>
    <mergeCell ref="A22:B22"/>
    <mergeCell ref="A23:B23"/>
    <mergeCell ref="A24:B24"/>
    <mergeCell ref="A25:B25"/>
    <mergeCell ref="A27:B27"/>
    <mergeCell ref="A14:B14"/>
    <mergeCell ref="A1:AG1"/>
    <mergeCell ref="B2:F2"/>
    <mergeCell ref="H2:M2"/>
    <mergeCell ref="N2:S2"/>
    <mergeCell ref="X2:AA2"/>
    <mergeCell ref="AB2:AG2"/>
    <mergeCell ref="X4:AA4"/>
    <mergeCell ref="A7:AG7"/>
    <mergeCell ref="A10:AG10"/>
    <mergeCell ref="A12:B12"/>
    <mergeCell ref="A13:B13"/>
    <mergeCell ref="AB4:AG4"/>
  </mergeCells>
  <phoneticPr fontId="12" type="noConversion"/>
  <pageMargins left="0.75" right="0.75" top="1" bottom="1" header="0.5" footer="0.5"/>
  <pageSetup paperSize="0"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Summary!$O$3:$O$4</xm:f>
          </x14:formula1>
          <xm:sqref>AB4</xm:sqref>
        </x14:dataValidation>
      </x14:dataValidations>
    </ex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Introduction</vt:lpstr>
      <vt:lpstr>Month 1</vt:lpstr>
      <vt:lpstr>Month 2</vt:lpstr>
      <vt:lpstr>Month 3</vt:lpstr>
      <vt:lpstr>Month 4</vt:lpstr>
      <vt:lpstr>Month 5</vt:lpstr>
      <vt:lpstr>Month 6</vt:lpstr>
      <vt:lpstr>Month 7</vt:lpstr>
      <vt:lpstr>Month 8</vt:lpstr>
      <vt:lpstr>Month 9</vt:lpstr>
      <vt:lpstr>Month 10</vt:lpstr>
      <vt:lpstr>Month 11</vt:lpstr>
      <vt:lpstr>Month 12</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Tomaz Garcez</dc:creator>
  <cp:lastModifiedBy>Garcez Tomaz (R0A) Manchester University NHS FT</cp:lastModifiedBy>
  <cp:lastPrinted>2015-10-05T10:05:23Z</cp:lastPrinted>
  <dcterms:created xsi:type="dcterms:W3CDTF">2015-04-29T08:20:38Z</dcterms:created>
  <dcterms:modified xsi:type="dcterms:W3CDTF">2026-08-17T13:49:03Z</dcterms:modified>
</cp:coreProperties>
</file>